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損益（予算比・前年比）" sheetId="1" state="visible" r:id="rId1"/>
    <sheet xmlns:r="http://schemas.openxmlformats.org/officeDocument/2006/relationships" name="累計" sheetId="2" state="visible" r:id="rId2"/>
    <sheet xmlns:r="http://schemas.openxmlformats.org/officeDocument/2006/relationships" name="コメント・トピック" sheetId="3" state="visible" r:id="rId3"/>
  </sheets>
  <definedNames>
    <definedName name="_xlnm.Print_Area" localSheetId="0">'損益（予算比・前年比）'!$A$1:$P$21</definedName>
    <definedName name="_xlnm.Print_Area" localSheetId="1">'累計'!$A$1:$P$19</definedName>
    <definedName name="_xlnm.Print_Area" localSheetId="2">'コメント・トピック'!$A$1:$L$38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&quot;−&quot;#,##0"/>
    <numFmt numFmtId="165" formatCode="+#,##0;&quot;−&quot;#,##0;0"/>
    <numFmt numFmtId="166" formatCode="0.0%"/>
    <numFmt numFmtId="167" formatCode="+0.0&quot;pt&quot;;&quot;−&quot;0.0&quot;pt&quot;;0.0&quot;pt&quot;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color rgb="00888888"/>
      <sz val="10"/>
    </font>
    <font>
      <name val="游ゴシック"/>
      <color rgb="00555555"/>
      <sz val="8"/>
    </font>
    <font>
      <name val="游ゴシック"/>
      <b val="1"/>
      <color rgb="001F3A5F"/>
      <sz val="10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164" fontId="6" fillId="0" borderId="2" applyAlignment="1" pivotButton="0" quotePrefix="0" xfId="0">
      <alignment horizontal="right" vertical="center"/>
    </xf>
    <xf numFmtId="165" fontId="6" fillId="4" borderId="2" applyAlignment="1" pivotButton="0" quotePrefix="0" xfId="0">
      <alignment horizontal="right" vertical="center"/>
    </xf>
    <xf numFmtId="166" fontId="6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0" fontId="4" fillId="0" borderId="2" applyAlignment="1" pivotButton="0" quotePrefix="0" xfId="0">
      <alignment horizontal="left" vertical="center" indent="1"/>
    </xf>
    <xf numFmtId="164" fontId="4" fillId="0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4" fontId="6" fillId="4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indent="1"/>
    </xf>
    <xf numFmtId="166" fontId="2" fillId="4" borderId="2" applyAlignment="1" pivotButton="0" quotePrefix="0" xfId="0">
      <alignment horizontal="right" vertical="center"/>
    </xf>
    <xf numFmtId="167" fontId="2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left" vertical="center" indent="1"/>
    </xf>
    <xf numFmtId="0" fontId="8" fillId="4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10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1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月次決算報告書（損益）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6" t="n"/>
      <c r="L3" s="7" t="n"/>
      <c r="M3" s="7" t="n"/>
      <c r="N3" s="7" t="n"/>
      <c r="O3" s="7" t="n"/>
      <c r="P3" s="7" t="n"/>
    </row>
    <row r="4" ht="21" customHeight="1">
      <c r="A4" s="4" t="inlineStr">
        <is>
          <t>作成</t>
        </is>
      </c>
      <c r="B4" s="5" t="n"/>
      <c r="C4" s="6" t="n"/>
      <c r="D4" s="7" t="n"/>
      <c r="E4" s="7" t="n"/>
      <c r="F4" s="7" t="n"/>
      <c r="G4" s="7" t="n"/>
      <c r="H4" s="7" t="n"/>
      <c r="I4" s="4" t="inlineStr">
        <is>
          <t>報告日</t>
        </is>
      </c>
      <c r="J4" s="5" t="n"/>
      <c r="K4" s="6" t="n"/>
      <c r="L4" s="7" t="n"/>
      <c r="M4" s="7" t="n"/>
      <c r="N4" s="7" t="n"/>
      <c r="O4" s="7" t="n"/>
      <c r="P4" s="7" t="n"/>
    </row>
    <row r="5" ht="21" customHeight="1">
      <c r="A5" s="4" t="inlineStr">
        <is>
          <t>単位</t>
        </is>
      </c>
      <c r="B5" s="5" t="n"/>
      <c r="C5" s="6" t="inlineStr">
        <is>
          <t>千円</t>
        </is>
      </c>
      <c r="D5" s="7" t="n"/>
      <c r="E5" s="7" t="n"/>
      <c r="F5" s="7" t="n"/>
      <c r="G5" s="7" t="n"/>
      <c r="H5" s="7" t="n"/>
      <c r="I5" s="4" t="inlineStr">
        <is>
          <t>コメントの基準</t>
        </is>
      </c>
      <c r="J5" s="5" t="n"/>
      <c r="K5" s="6" t="n"/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科目</t>
        </is>
      </c>
      <c r="B7" s="9" t="n"/>
      <c r="C7" s="9" t="n"/>
      <c r="D7" s="8" t="inlineStr">
        <is>
          <t>当月
実績</t>
        </is>
      </c>
      <c r="E7" s="8" t="inlineStr">
        <is>
          <t>予算</t>
        </is>
      </c>
      <c r="F7" s="8" t="inlineStr">
        <is>
          <t>予算
差異</t>
        </is>
      </c>
      <c r="G7" s="8" t="inlineStr">
        <is>
          <t>予算比</t>
        </is>
      </c>
      <c r="H7" s="8" t="inlineStr">
        <is>
          <t>前年
同月</t>
        </is>
      </c>
      <c r="I7" s="8" t="inlineStr">
        <is>
          <t>前年
差異</t>
        </is>
      </c>
      <c r="J7" s="8" t="inlineStr">
        <is>
          <t>前年比</t>
        </is>
      </c>
      <c r="K7" s="8" t="inlineStr">
        <is>
          <t>コメント（差異の理由・今後の見込み）</t>
        </is>
      </c>
      <c r="L7" s="9" t="n"/>
      <c r="M7" s="9" t="n"/>
      <c r="N7" s="9" t="n"/>
      <c r="O7" s="9" t="n"/>
      <c r="P7" s="9" t="n"/>
    </row>
    <row r="8" ht="20" customHeight="1">
      <c r="A8" s="10" t="inlineStr">
        <is>
          <t>売上高</t>
        </is>
      </c>
      <c r="B8" s="7" t="n"/>
      <c r="C8" s="7" t="n"/>
      <c r="D8" s="11" t="n"/>
      <c r="E8" s="11" t="n"/>
      <c r="F8" s="12">
        <f>IF(COUNT(D8,E8)&lt;2,"",D8-E8)</f>
        <v/>
      </c>
      <c r="G8" s="13">
        <f>IF(COUNT(D8,E8)&lt;2,"",IF(E8&lt;=0,"",D8/E8))</f>
        <v/>
      </c>
      <c r="H8" s="11" t="n"/>
      <c r="I8" s="12">
        <f>IF(COUNT(D8,H8)&lt;2,"",D8-H8)</f>
        <v/>
      </c>
      <c r="J8" s="13">
        <f>IF(COUNT(D8,H8)&lt;2,"",IF(H8&lt;=0,"",D8/H8))</f>
        <v/>
      </c>
      <c r="K8" s="14" t="n"/>
      <c r="L8" s="7" t="n"/>
      <c r="M8" s="7" t="n"/>
      <c r="N8" s="7" t="n"/>
      <c r="O8" s="7" t="n"/>
      <c r="P8" s="7" t="n"/>
    </row>
    <row r="9" ht="20" customHeight="1">
      <c r="A9" s="15" t="inlineStr">
        <is>
          <t>売上原価</t>
        </is>
      </c>
      <c r="B9" s="7" t="n"/>
      <c r="C9" s="7" t="n"/>
      <c r="D9" s="16" t="n"/>
      <c r="E9" s="16" t="n"/>
      <c r="F9" s="17">
        <f>IF(COUNT(D9,E9)&lt;2,"",D9-E9)</f>
        <v/>
      </c>
      <c r="G9" s="18">
        <f>IF(COUNT(D9,E9)&lt;2,"",IF(E9&lt;=0,"",D9/E9))</f>
        <v/>
      </c>
      <c r="H9" s="16" t="n"/>
      <c r="I9" s="17">
        <f>IF(COUNT(D9,H9)&lt;2,"",D9-H9)</f>
        <v/>
      </c>
      <c r="J9" s="18">
        <f>IF(COUNT(D9,H9)&lt;2,"",IF(H9&lt;=0,"",D9/H9))</f>
        <v/>
      </c>
      <c r="K9" s="14" t="n"/>
      <c r="L9" s="7" t="n"/>
      <c r="M9" s="7" t="n"/>
      <c r="N9" s="7" t="n"/>
      <c r="O9" s="7" t="n"/>
      <c r="P9" s="7" t="n"/>
    </row>
    <row r="10" ht="20" customHeight="1">
      <c r="A10" s="10" t="inlineStr">
        <is>
          <t>売上総利益</t>
        </is>
      </c>
      <c r="B10" s="7" t="n"/>
      <c r="C10" s="7" t="n"/>
      <c r="D10" s="19">
        <f>IF(COUNT(D8,D9)=0,"",SUM(D8)-SUM(D9))</f>
        <v/>
      </c>
      <c r="E10" s="19">
        <f>IF(COUNT(E8,E9)=0,"",SUM(E8)-SUM(E9))</f>
        <v/>
      </c>
      <c r="F10" s="12">
        <f>IF(COUNT(D10,E10)&lt;2,"",D10-E10)</f>
        <v/>
      </c>
      <c r="G10" s="13">
        <f>IF(COUNT(D10,E10)&lt;2,"",IF(E10&lt;=0,"",D10/E10))</f>
        <v/>
      </c>
      <c r="H10" s="19">
        <f>IF(COUNT(H8,H9)=0,"",SUM(H8)-SUM(H9))</f>
        <v/>
      </c>
      <c r="I10" s="12">
        <f>IF(COUNT(D10,H10)&lt;2,"",D10-H10)</f>
        <v/>
      </c>
      <c r="J10" s="13">
        <f>IF(COUNT(D10,H10)&lt;2,"",IF(H10&lt;=0,"",D10/H10))</f>
        <v/>
      </c>
      <c r="K10" s="14" t="n"/>
      <c r="L10" s="7" t="n"/>
      <c r="M10" s="7" t="n"/>
      <c r="N10" s="7" t="n"/>
      <c r="O10" s="7" t="n"/>
      <c r="P10" s="7" t="n"/>
    </row>
    <row r="11" ht="20" customHeight="1">
      <c r="A11" s="20" t="inlineStr">
        <is>
          <t xml:space="preserve">　粗利率</t>
        </is>
      </c>
      <c r="B11" s="7" t="n"/>
      <c r="C11" s="7" t="n"/>
      <c r="D11" s="21">
        <f>IF(COUNT(D8,D10)&lt;2,"",IF(D8=0,"",D10/D8))</f>
        <v/>
      </c>
      <c r="E11" s="21">
        <f>IF(COUNT(E8,E10)&lt;2,"",IF(E8=0,"",E10/E8))</f>
        <v/>
      </c>
      <c r="F11" s="22">
        <f>IF(COUNT(D11,E11)&lt;2,"",ROUND((D11-E11)*100,1))</f>
        <v/>
      </c>
      <c r="G11" s="23" t="n"/>
      <c r="H11" s="21">
        <f>IF(COUNT(H8,H10)&lt;2,"",IF(H8=0,"",H10/H8))</f>
        <v/>
      </c>
      <c r="I11" s="22">
        <f>IF(COUNT(D11,H11)&lt;2,"",ROUND((D11-H11)*100,1))</f>
        <v/>
      </c>
      <c r="J11" s="23" t="n"/>
      <c r="K11" s="14" t="n"/>
      <c r="L11" s="7" t="n"/>
      <c r="M11" s="7" t="n"/>
      <c r="N11" s="7" t="n"/>
      <c r="O11" s="7" t="n"/>
      <c r="P11" s="7" t="n"/>
    </row>
    <row r="12" ht="20" customHeight="1">
      <c r="A12" s="10" t="inlineStr">
        <is>
          <t>販売費及び一般管理費</t>
        </is>
      </c>
      <c r="B12" s="7" t="n"/>
      <c r="C12" s="7" t="n"/>
      <c r="D12" s="19">
        <f>IF(COUNT(D13:D15)=0,"",SUM(D13:D15))</f>
        <v/>
      </c>
      <c r="E12" s="19">
        <f>IF(COUNT(E13:E15)=0,"",SUM(E13:E15))</f>
        <v/>
      </c>
      <c r="F12" s="12">
        <f>IF(COUNT(D12,E12)&lt;2,"",D12-E12)</f>
        <v/>
      </c>
      <c r="G12" s="13">
        <f>IF(COUNT(D12,E12)&lt;2,"",IF(E12&lt;=0,"",D12/E12))</f>
        <v/>
      </c>
      <c r="H12" s="19">
        <f>IF(COUNT(H13:H15)=0,"",SUM(H13:H15))</f>
        <v/>
      </c>
      <c r="I12" s="12">
        <f>IF(COUNT(D12,H12)&lt;2,"",D12-H12)</f>
        <v/>
      </c>
      <c r="J12" s="13">
        <f>IF(COUNT(D12,H12)&lt;2,"",IF(H12&lt;=0,"",D12/H12))</f>
        <v/>
      </c>
      <c r="K12" s="14" t="n"/>
      <c r="L12" s="7" t="n"/>
      <c r="M12" s="7" t="n"/>
      <c r="N12" s="7" t="n"/>
      <c r="O12" s="7" t="n"/>
      <c r="P12" s="7" t="n"/>
    </row>
    <row r="13" ht="20" customHeight="1">
      <c r="A13" s="15" t="inlineStr">
        <is>
          <t xml:space="preserve">　人件費</t>
        </is>
      </c>
      <c r="B13" s="7" t="n"/>
      <c r="C13" s="7" t="n"/>
      <c r="D13" s="16" t="n"/>
      <c r="E13" s="16" t="n"/>
      <c r="F13" s="17">
        <f>IF(COUNT(D13,E13)&lt;2,"",D13-E13)</f>
        <v/>
      </c>
      <c r="G13" s="18">
        <f>IF(COUNT(D13,E13)&lt;2,"",IF(E13&lt;=0,"",D13/E13))</f>
        <v/>
      </c>
      <c r="H13" s="16" t="n"/>
      <c r="I13" s="17">
        <f>IF(COUNT(D13,H13)&lt;2,"",D13-H13)</f>
        <v/>
      </c>
      <c r="J13" s="18">
        <f>IF(COUNT(D13,H13)&lt;2,"",IF(H13&lt;=0,"",D13/H13))</f>
        <v/>
      </c>
      <c r="K13" s="14" t="n"/>
      <c r="L13" s="7" t="n"/>
      <c r="M13" s="7" t="n"/>
      <c r="N13" s="7" t="n"/>
      <c r="O13" s="7" t="n"/>
      <c r="P13" s="7" t="n"/>
    </row>
    <row r="14" ht="20" customHeight="1">
      <c r="A14" s="15" t="inlineStr">
        <is>
          <t xml:space="preserve">　広告宣伝費</t>
        </is>
      </c>
      <c r="B14" s="7" t="n"/>
      <c r="C14" s="7" t="n"/>
      <c r="D14" s="16" t="n"/>
      <c r="E14" s="16" t="n"/>
      <c r="F14" s="17">
        <f>IF(COUNT(D14,E14)&lt;2,"",D14-E14)</f>
        <v/>
      </c>
      <c r="G14" s="18">
        <f>IF(COUNT(D14,E14)&lt;2,"",IF(E14&lt;=0,"",D14/E14))</f>
        <v/>
      </c>
      <c r="H14" s="16" t="n"/>
      <c r="I14" s="17">
        <f>IF(COUNT(D14,H14)&lt;2,"",D14-H14)</f>
        <v/>
      </c>
      <c r="J14" s="18">
        <f>IF(COUNT(D14,H14)&lt;2,"",IF(H14&lt;=0,"",D14/H14))</f>
        <v/>
      </c>
      <c r="K14" s="14" t="n"/>
      <c r="L14" s="7" t="n"/>
      <c r="M14" s="7" t="n"/>
      <c r="N14" s="7" t="n"/>
      <c r="O14" s="7" t="n"/>
      <c r="P14" s="7" t="n"/>
    </row>
    <row r="15" ht="20" customHeight="1">
      <c r="A15" s="15" t="inlineStr">
        <is>
          <t xml:space="preserve">　その他（外注費など）</t>
        </is>
      </c>
      <c r="B15" s="7" t="n"/>
      <c r="C15" s="7" t="n"/>
      <c r="D15" s="16" t="n"/>
      <c r="E15" s="16" t="n"/>
      <c r="F15" s="17">
        <f>IF(COUNT(D15,E15)&lt;2,"",D15-E15)</f>
        <v/>
      </c>
      <c r="G15" s="18">
        <f>IF(COUNT(D15,E15)&lt;2,"",IF(E15&lt;=0,"",D15/E15))</f>
        <v/>
      </c>
      <c r="H15" s="16" t="n"/>
      <c r="I15" s="17">
        <f>IF(COUNT(D15,H15)&lt;2,"",D15-H15)</f>
        <v/>
      </c>
      <c r="J15" s="18">
        <f>IF(COUNT(D15,H15)&lt;2,"",IF(H15&lt;=0,"",D15/H15))</f>
        <v/>
      </c>
      <c r="K15" s="14" t="n"/>
      <c r="L15" s="7" t="n"/>
      <c r="M15" s="7" t="n"/>
      <c r="N15" s="7" t="n"/>
      <c r="O15" s="7" t="n"/>
      <c r="P15" s="7" t="n"/>
    </row>
    <row r="16" ht="20" customHeight="1">
      <c r="A16" s="10" t="inlineStr">
        <is>
          <t>営業利益</t>
        </is>
      </c>
      <c r="B16" s="7" t="n"/>
      <c r="C16" s="7" t="n"/>
      <c r="D16" s="19">
        <f>IF(COUNT(D10,D12)=0,"",SUM(D10)-SUM(D12))</f>
        <v/>
      </c>
      <c r="E16" s="19">
        <f>IF(COUNT(E10,E12)=0,"",SUM(E10)-SUM(E12))</f>
        <v/>
      </c>
      <c r="F16" s="12">
        <f>IF(COUNT(D16,E16)&lt;2,"",D16-E16)</f>
        <v/>
      </c>
      <c r="G16" s="13">
        <f>IF(COUNT(D16,E16)&lt;2,"",IF(E16&lt;=0,"",D16/E16))</f>
        <v/>
      </c>
      <c r="H16" s="19">
        <f>IF(COUNT(H10,H12)=0,"",SUM(H10)-SUM(H12))</f>
        <v/>
      </c>
      <c r="I16" s="12">
        <f>IF(COUNT(D16,H16)&lt;2,"",D16-H16)</f>
        <v/>
      </c>
      <c r="J16" s="13">
        <f>IF(COUNT(D16,H16)&lt;2,"",IF(H16&lt;=0,"",D16/H16))</f>
        <v/>
      </c>
      <c r="K16" s="14" t="n"/>
      <c r="L16" s="7" t="n"/>
      <c r="M16" s="7" t="n"/>
      <c r="N16" s="7" t="n"/>
      <c r="O16" s="7" t="n"/>
      <c r="P16" s="7" t="n"/>
    </row>
    <row r="17" ht="20" customHeight="1">
      <c r="A17" s="20" t="inlineStr">
        <is>
          <t xml:space="preserve">　営業利益率</t>
        </is>
      </c>
      <c r="B17" s="7" t="n"/>
      <c r="C17" s="7" t="n"/>
      <c r="D17" s="21">
        <f>IF(COUNT(D8,D16)&lt;2,"",IF(D8=0,"",D16/D8))</f>
        <v/>
      </c>
      <c r="E17" s="21">
        <f>IF(COUNT(E8,E16)&lt;2,"",IF(E8=0,"",E16/E8))</f>
        <v/>
      </c>
      <c r="F17" s="22">
        <f>IF(COUNT(D17,E17)&lt;2,"",ROUND((D17-E17)*100,1))</f>
        <v/>
      </c>
      <c r="G17" s="23" t="n"/>
      <c r="H17" s="21">
        <f>IF(COUNT(H8,H16)&lt;2,"",IF(H8=0,"",H16/H8))</f>
        <v/>
      </c>
      <c r="I17" s="22">
        <f>IF(COUNT(D17,H17)&lt;2,"",ROUND((D17-H17)*100,1))</f>
        <v/>
      </c>
      <c r="J17" s="23" t="n"/>
      <c r="K17" s="14" t="n"/>
      <c r="L17" s="7" t="n"/>
      <c r="M17" s="7" t="n"/>
      <c r="N17" s="7" t="n"/>
      <c r="O17" s="7" t="n"/>
      <c r="P17" s="7" t="n"/>
    </row>
    <row r="18" ht="20" customHeight="1">
      <c r="A18" s="15" t="inlineStr">
        <is>
          <t>営業外損益</t>
        </is>
      </c>
      <c r="B18" s="7" t="n"/>
      <c r="C18" s="7" t="n"/>
      <c r="D18" s="16" t="n"/>
      <c r="E18" s="16" t="n"/>
      <c r="F18" s="17">
        <f>IF(COUNT(D18,E18)&lt;2,"",D18-E18)</f>
        <v/>
      </c>
      <c r="G18" s="24" t="inlineStr">
        <is>
          <t>—</t>
        </is>
      </c>
      <c r="H18" s="16" t="n"/>
      <c r="I18" s="17">
        <f>IF(COUNT(D18,H18)&lt;2,"",D18-H18)</f>
        <v/>
      </c>
      <c r="J18" s="24" t="inlineStr">
        <is>
          <t>—</t>
        </is>
      </c>
      <c r="K18" s="14" t="n"/>
      <c r="L18" s="7" t="n"/>
      <c r="M18" s="7" t="n"/>
      <c r="N18" s="7" t="n"/>
      <c r="O18" s="7" t="n"/>
      <c r="P18" s="7" t="n"/>
    </row>
    <row r="19" ht="20" customHeight="1">
      <c r="A19" s="10" t="inlineStr">
        <is>
          <t>経常利益</t>
        </is>
      </c>
      <c r="B19" s="7" t="n"/>
      <c r="C19" s="7" t="n"/>
      <c r="D19" s="19">
        <f>IF(COUNT(D16,D18)=0,"",SUM(D16)+SUM(D18))</f>
        <v/>
      </c>
      <c r="E19" s="19">
        <f>IF(COUNT(E16,E18)=0,"",SUM(E16)+SUM(E18))</f>
        <v/>
      </c>
      <c r="F19" s="12">
        <f>IF(COUNT(D19,E19)&lt;2,"",D19-E19)</f>
        <v/>
      </c>
      <c r="G19" s="13">
        <f>IF(COUNT(D19,E19)&lt;2,"",IF(E19&lt;=0,"",D19/E19))</f>
        <v/>
      </c>
      <c r="H19" s="19">
        <f>IF(COUNT(H16,H18)=0,"",SUM(H16)+SUM(H18))</f>
        <v/>
      </c>
      <c r="I19" s="12">
        <f>IF(COUNT(D19,H19)&lt;2,"",D19-H19)</f>
        <v/>
      </c>
      <c r="J19" s="13">
        <f>IF(COUNT(D19,H19)&lt;2,"",IF(H19&lt;=0,"",D19/H19))</f>
        <v/>
      </c>
      <c r="K19" s="14" t="n"/>
      <c r="L19" s="7" t="n"/>
      <c r="M19" s="7" t="n"/>
      <c r="N19" s="7" t="n"/>
      <c r="O19" s="7" t="n"/>
      <c r="P19" s="7" t="n"/>
    </row>
    <row r="20" ht="16" customHeight="1">
      <c r="A20" s="25" t="inlineStr">
        <is>
          <t>差異＝実績−比較の数字（費用の行は＋が予算・前年より多い）。予算比・前年比＝実績÷比較の数字。率の行の差異はpt（ポイント）。</t>
        </is>
      </c>
    </row>
    <row r="21" ht="16" customHeight="1">
      <c r="A21" s="25" t="inlineStr">
        <is>
          <t>色の付いた欄は数式で計算します。白い欄（実績・予算・前年同月・コメント）に入れてください。販管費の内訳は、人件費〜その他の行の途中に行を挿入して足します。</t>
        </is>
      </c>
    </row>
  </sheetData>
  <mergeCells count="42">
    <mergeCell ref="A18:C18"/>
    <mergeCell ref="A20:P20"/>
    <mergeCell ref="A12:C12"/>
    <mergeCell ref="K12:P12"/>
    <mergeCell ref="K8:P8"/>
    <mergeCell ref="A8:C8"/>
    <mergeCell ref="A14:C14"/>
    <mergeCell ref="K14:P14"/>
    <mergeCell ref="A17:C17"/>
    <mergeCell ref="K17:P17"/>
    <mergeCell ref="A3:B3"/>
    <mergeCell ref="I3:J3"/>
    <mergeCell ref="K7:P7"/>
    <mergeCell ref="A10:C10"/>
    <mergeCell ref="A13:C13"/>
    <mergeCell ref="A19:C19"/>
    <mergeCell ref="K19:P19"/>
    <mergeCell ref="M1:P1"/>
    <mergeCell ref="K10:P10"/>
    <mergeCell ref="K4:P4"/>
    <mergeCell ref="A5:B5"/>
    <mergeCell ref="K13:P13"/>
    <mergeCell ref="A9:C9"/>
    <mergeCell ref="K18:P18"/>
    <mergeCell ref="I5:J5"/>
    <mergeCell ref="K3:P3"/>
    <mergeCell ref="C3:H3"/>
    <mergeCell ref="A15:C15"/>
    <mergeCell ref="K16:P16"/>
    <mergeCell ref="A4:B4"/>
    <mergeCell ref="K15:P15"/>
    <mergeCell ref="I4:J4"/>
    <mergeCell ref="A11:C11"/>
    <mergeCell ref="K9:P9"/>
    <mergeCell ref="K5:P5"/>
    <mergeCell ref="C5:H5"/>
    <mergeCell ref="A1:L1"/>
    <mergeCell ref="C4:H4"/>
    <mergeCell ref="A21:P21"/>
    <mergeCell ref="A7:C7"/>
    <mergeCell ref="K11:P11"/>
    <mergeCell ref="A16:C16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月次決算報告書（累計）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月〜　　年　月</t>
        </is>
      </c>
      <c r="N1" s="2" t="n"/>
      <c r="O1" s="2" t="n"/>
      <c r="P1" s="2" t="n"/>
    </row>
    <row r="2" ht="6" customHeight="1"/>
    <row r="3" ht="21" customHeight="1">
      <c r="A3" s="4" t="inlineStr">
        <is>
          <t>会社名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累計の期間</t>
        </is>
      </c>
      <c r="J3" s="5" t="n"/>
      <c r="K3" s="6" t="n"/>
      <c r="L3" s="7" t="n"/>
      <c r="M3" s="7" t="n"/>
      <c r="N3" s="7" t="n"/>
      <c r="O3" s="7" t="n"/>
      <c r="P3" s="7" t="n"/>
    </row>
    <row r="4" ht="21" customHeight="1">
      <c r="A4" s="4" t="inlineStr">
        <is>
          <t>単位</t>
        </is>
      </c>
      <c r="B4" s="5" t="n"/>
      <c r="C4" s="6" t="inlineStr">
        <is>
          <t>千円</t>
        </is>
      </c>
      <c r="D4" s="7" t="n"/>
      <c r="E4" s="7" t="n"/>
      <c r="F4" s="7" t="n"/>
      <c r="G4" s="7" t="n"/>
      <c r="H4" s="7" t="n"/>
      <c r="I4" s="4" t="inlineStr">
        <is>
          <t>前年同期</t>
        </is>
      </c>
      <c r="J4" s="5" t="n"/>
      <c r="K4" s="6" t="n"/>
      <c r="L4" s="7" t="n"/>
      <c r="M4" s="7" t="n"/>
      <c r="N4" s="7" t="n"/>
      <c r="O4" s="7" t="n"/>
      <c r="P4" s="7" t="n"/>
    </row>
    <row r="5" ht="8" customHeight="1"/>
    <row r="6" ht="30" customHeight="1">
      <c r="A6" s="8" t="inlineStr">
        <is>
          <t>科目</t>
        </is>
      </c>
      <c r="B6" s="9" t="n"/>
      <c r="C6" s="9" t="n"/>
      <c r="D6" s="8" t="inlineStr">
        <is>
          <t>累計
実績</t>
        </is>
      </c>
      <c r="E6" s="8" t="inlineStr">
        <is>
          <t>累計
予算</t>
        </is>
      </c>
      <c r="F6" s="8" t="inlineStr">
        <is>
          <t>予算
差異</t>
        </is>
      </c>
      <c r="G6" s="8" t="inlineStr">
        <is>
          <t>予算比</t>
        </is>
      </c>
      <c r="H6" s="8" t="inlineStr">
        <is>
          <t>前年
同期</t>
        </is>
      </c>
      <c r="I6" s="8" t="inlineStr">
        <is>
          <t>前年
差異</t>
        </is>
      </c>
      <c r="J6" s="8" t="inlineStr">
        <is>
          <t>前年比</t>
        </is>
      </c>
      <c r="K6" s="8" t="inlineStr">
        <is>
          <t>コメント（累計で見た差異と今後の見込み）</t>
        </is>
      </c>
      <c r="L6" s="9" t="n"/>
      <c r="M6" s="9" t="n"/>
      <c r="N6" s="9" t="n"/>
      <c r="O6" s="9" t="n"/>
      <c r="P6" s="9" t="n"/>
    </row>
    <row r="7" ht="20" customHeight="1">
      <c r="A7" s="10" t="inlineStr">
        <is>
          <t>売上高</t>
        </is>
      </c>
      <c r="B7" s="7" t="n"/>
      <c r="C7" s="7" t="n"/>
      <c r="D7" s="11" t="n"/>
      <c r="E7" s="11" t="n"/>
      <c r="F7" s="12">
        <f>IF(COUNT(D7,E7)&lt;2,"",D7-E7)</f>
        <v/>
      </c>
      <c r="G7" s="13">
        <f>IF(COUNT(D7,E7)&lt;2,"",IF(E7&lt;=0,"",D7/E7))</f>
        <v/>
      </c>
      <c r="H7" s="11" t="n"/>
      <c r="I7" s="12">
        <f>IF(COUNT(D7,H7)&lt;2,"",D7-H7)</f>
        <v/>
      </c>
      <c r="J7" s="13">
        <f>IF(COUNT(D7,H7)&lt;2,"",IF(H7&lt;=0,"",D7/H7))</f>
        <v/>
      </c>
      <c r="K7" s="14" t="n"/>
      <c r="L7" s="7" t="n"/>
      <c r="M7" s="7" t="n"/>
      <c r="N7" s="7" t="n"/>
      <c r="O7" s="7" t="n"/>
      <c r="P7" s="7" t="n"/>
    </row>
    <row r="8" ht="20" customHeight="1">
      <c r="A8" s="15" t="inlineStr">
        <is>
          <t>売上原価</t>
        </is>
      </c>
      <c r="B8" s="7" t="n"/>
      <c r="C8" s="7" t="n"/>
      <c r="D8" s="16" t="n"/>
      <c r="E8" s="16" t="n"/>
      <c r="F8" s="17">
        <f>IF(COUNT(D8,E8)&lt;2,"",D8-E8)</f>
        <v/>
      </c>
      <c r="G8" s="18">
        <f>IF(COUNT(D8,E8)&lt;2,"",IF(E8&lt;=0,"",D8/E8))</f>
        <v/>
      </c>
      <c r="H8" s="16" t="n"/>
      <c r="I8" s="17">
        <f>IF(COUNT(D8,H8)&lt;2,"",D8-H8)</f>
        <v/>
      </c>
      <c r="J8" s="18">
        <f>IF(COUNT(D8,H8)&lt;2,"",IF(H8&lt;=0,"",D8/H8))</f>
        <v/>
      </c>
      <c r="K8" s="14" t="n"/>
      <c r="L8" s="7" t="n"/>
      <c r="M8" s="7" t="n"/>
      <c r="N8" s="7" t="n"/>
      <c r="O8" s="7" t="n"/>
      <c r="P8" s="7" t="n"/>
    </row>
    <row r="9" ht="20" customHeight="1">
      <c r="A9" s="10" t="inlineStr">
        <is>
          <t>売上総利益</t>
        </is>
      </c>
      <c r="B9" s="7" t="n"/>
      <c r="C9" s="7" t="n"/>
      <c r="D9" s="19">
        <f>IF(COUNT(D7,D8)=0,"",SUM(D7)-SUM(D8))</f>
        <v/>
      </c>
      <c r="E9" s="19">
        <f>IF(COUNT(E7,E8)=0,"",SUM(E7)-SUM(E8))</f>
        <v/>
      </c>
      <c r="F9" s="12">
        <f>IF(COUNT(D9,E9)&lt;2,"",D9-E9)</f>
        <v/>
      </c>
      <c r="G9" s="13">
        <f>IF(COUNT(D9,E9)&lt;2,"",IF(E9&lt;=0,"",D9/E9))</f>
        <v/>
      </c>
      <c r="H9" s="19">
        <f>IF(COUNT(H7,H8)=0,"",SUM(H7)-SUM(H8))</f>
        <v/>
      </c>
      <c r="I9" s="12">
        <f>IF(COUNT(D9,H9)&lt;2,"",D9-H9)</f>
        <v/>
      </c>
      <c r="J9" s="13">
        <f>IF(COUNT(D9,H9)&lt;2,"",IF(H9&lt;=0,"",D9/H9))</f>
        <v/>
      </c>
      <c r="K9" s="14" t="n"/>
      <c r="L9" s="7" t="n"/>
      <c r="M9" s="7" t="n"/>
      <c r="N9" s="7" t="n"/>
      <c r="O9" s="7" t="n"/>
      <c r="P9" s="7" t="n"/>
    </row>
    <row r="10" ht="20" customHeight="1">
      <c r="A10" s="20" t="inlineStr">
        <is>
          <t xml:space="preserve">　粗利率</t>
        </is>
      </c>
      <c r="B10" s="7" t="n"/>
      <c r="C10" s="7" t="n"/>
      <c r="D10" s="21">
        <f>IF(COUNT(D7,D9)&lt;2,"",IF(D7=0,"",D9/D7))</f>
        <v/>
      </c>
      <c r="E10" s="21">
        <f>IF(COUNT(E7,E9)&lt;2,"",IF(E7=0,"",E9/E7))</f>
        <v/>
      </c>
      <c r="F10" s="22">
        <f>IF(COUNT(D10,E10)&lt;2,"",ROUND((D10-E10)*100,1))</f>
        <v/>
      </c>
      <c r="G10" s="23" t="n"/>
      <c r="H10" s="21">
        <f>IF(COUNT(H7,H9)&lt;2,"",IF(H7=0,"",H9/H7))</f>
        <v/>
      </c>
      <c r="I10" s="22">
        <f>IF(COUNT(D10,H10)&lt;2,"",ROUND((D10-H10)*100,1))</f>
        <v/>
      </c>
      <c r="J10" s="23" t="n"/>
      <c r="K10" s="14" t="n"/>
      <c r="L10" s="7" t="n"/>
      <c r="M10" s="7" t="n"/>
      <c r="N10" s="7" t="n"/>
      <c r="O10" s="7" t="n"/>
      <c r="P10" s="7" t="n"/>
    </row>
    <row r="11" ht="20" customHeight="1">
      <c r="A11" s="10" t="inlineStr">
        <is>
          <t>販売費及び一般管理費</t>
        </is>
      </c>
      <c r="B11" s="7" t="n"/>
      <c r="C11" s="7" t="n"/>
      <c r="D11" s="19">
        <f>IF(COUNT(D12:D14)=0,"",SUM(D12:D14))</f>
        <v/>
      </c>
      <c r="E11" s="19">
        <f>IF(COUNT(E12:E14)=0,"",SUM(E12:E14))</f>
        <v/>
      </c>
      <c r="F11" s="12">
        <f>IF(COUNT(D11,E11)&lt;2,"",D11-E11)</f>
        <v/>
      </c>
      <c r="G11" s="13">
        <f>IF(COUNT(D11,E11)&lt;2,"",IF(E11&lt;=0,"",D11/E11))</f>
        <v/>
      </c>
      <c r="H11" s="19">
        <f>IF(COUNT(H12:H14)=0,"",SUM(H12:H14))</f>
        <v/>
      </c>
      <c r="I11" s="12">
        <f>IF(COUNT(D11,H11)&lt;2,"",D11-H11)</f>
        <v/>
      </c>
      <c r="J11" s="13">
        <f>IF(COUNT(D11,H11)&lt;2,"",IF(H11&lt;=0,"",D11/H11))</f>
        <v/>
      </c>
      <c r="K11" s="14" t="n"/>
      <c r="L11" s="7" t="n"/>
      <c r="M11" s="7" t="n"/>
      <c r="N11" s="7" t="n"/>
      <c r="O11" s="7" t="n"/>
      <c r="P11" s="7" t="n"/>
    </row>
    <row r="12" ht="20" customHeight="1">
      <c r="A12" s="15" t="inlineStr">
        <is>
          <t xml:space="preserve">　人件費</t>
        </is>
      </c>
      <c r="B12" s="7" t="n"/>
      <c r="C12" s="7" t="n"/>
      <c r="D12" s="16" t="n"/>
      <c r="E12" s="16" t="n"/>
      <c r="F12" s="17">
        <f>IF(COUNT(D12,E12)&lt;2,"",D12-E12)</f>
        <v/>
      </c>
      <c r="G12" s="18">
        <f>IF(COUNT(D12,E12)&lt;2,"",IF(E12&lt;=0,"",D12/E12))</f>
        <v/>
      </c>
      <c r="H12" s="16" t="n"/>
      <c r="I12" s="17">
        <f>IF(COUNT(D12,H12)&lt;2,"",D12-H12)</f>
        <v/>
      </c>
      <c r="J12" s="18">
        <f>IF(COUNT(D12,H12)&lt;2,"",IF(H12&lt;=0,"",D12/H12))</f>
        <v/>
      </c>
      <c r="K12" s="14" t="n"/>
      <c r="L12" s="7" t="n"/>
      <c r="M12" s="7" t="n"/>
      <c r="N12" s="7" t="n"/>
      <c r="O12" s="7" t="n"/>
      <c r="P12" s="7" t="n"/>
    </row>
    <row r="13" ht="20" customHeight="1">
      <c r="A13" s="15" t="inlineStr">
        <is>
          <t xml:space="preserve">　広告宣伝費</t>
        </is>
      </c>
      <c r="B13" s="7" t="n"/>
      <c r="C13" s="7" t="n"/>
      <c r="D13" s="16" t="n"/>
      <c r="E13" s="16" t="n"/>
      <c r="F13" s="17">
        <f>IF(COUNT(D13,E13)&lt;2,"",D13-E13)</f>
        <v/>
      </c>
      <c r="G13" s="18">
        <f>IF(COUNT(D13,E13)&lt;2,"",IF(E13&lt;=0,"",D13/E13))</f>
        <v/>
      </c>
      <c r="H13" s="16" t="n"/>
      <c r="I13" s="17">
        <f>IF(COUNT(D13,H13)&lt;2,"",D13-H13)</f>
        <v/>
      </c>
      <c r="J13" s="18">
        <f>IF(COUNT(D13,H13)&lt;2,"",IF(H13&lt;=0,"",D13/H13))</f>
        <v/>
      </c>
      <c r="K13" s="14" t="n"/>
      <c r="L13" s="7" t="n"/>
      <c r="M13" s="7" t="n"/>
      <c r="N13" s="7" t="n"/>
      <c r="O13" s="7" t="n"/>
      <c r="P13" s="7" t="n"/>
    </row>
    <row r="14" ht="20" customHeight="1">
      <c r="A14" s="15" t="inlineStr">
        <is>
          <t xml:space="preserve">　その他（外注費など）</t>
        </is>
      </c>
      <c r="B14" s="7" t="n"/>
      <c r="C14" s="7" t="n"/>
      <c r="D14" s="16" t="n"/>
      <c r="E14" s="16" t="n"/>
      <c r="F14" s="17">
        <f>IF(COUNT(D14,E14)&lt;2,"",D14-E14)</f>
        <v/>
      </c>
      <c r="G14" s="18">
        <f>IF(COUNT(D14,E14)&lt;2,"",IF(E14&lt;=0,"",D14/E14))</f>
        <v/>
      </c>
      <c r="H14" s="16" t="n"/>
      <c r="I14" s="17">
        <f>IF(COUNT(D14,H14)&lt;2,"",D14-H14)</f>
        <v/>
      </c>
      <c r="J14" s="18">
        <f>IF(COUNT(D14,H14)&lt;2,"",IF(H14&lt;=0,"",D14/H14))</f>
        <v/>
      </c>
      <c r="K14" s="14" t="n"/>
      <c r="L14" s="7" t="n"/>
      <c r="M14" s="7" t="n"/>
      <c r="N14" s="7" t="n"/>
      <c r="O14" s="7" t="n"/>
      <c r="P14" s="7" t="n"/>
    </row>
    <row r="15" ht="20" customHeight="1">
      <c r="A15" s="10" t="inlineStr">
        <is>
          <t>営業利益</t>
        </is>
      </c>
      <c r="B15" s="7" t="n"/>
      <c r="C15" s="7" t="n"/>
      <c r="D15" s="19">
        <f>IF(COUNT(D9,D11)=0,"",SUM(D9)-SUM(D11))</f>
        <v/>
      </c>
      <c r="E15" s="19">
        <f>IF(COUNT(E9,E11)=0,"",SUM(E9)-SUM(E11))</f>
        <v/>
      </c>
      <c r="F15" s="12">
        <f>IF(COUNT(D15,E15)&lt;2,"",D15-E15)</f>
        <v/>
      </c>
      <c r="G15" s="13">
        <f>IF(COUNT(D15,E15)&lt;2,"",IF(E15&lt;=0,"",D15/E15))</f>
        <v/>
      </c>
      <c r="H15" s="19">
        <f>IF(COUNT(H9,H11)=0,"",SUM(H9)-SUM(H11))</f>
        <v/>
      </c>
      <c r="I15" s="12">
        <f>IF(COUNT(D15,H15)&lt;2,"",D15-H15)</f>
        <v/>
      </c>
      <c r="J15" s="13">
        <f>IF(COUNT(D15,H15)&lt;2,"",IF(H15&lt;=0,"",D15/H15))</f>
        <v/>
      </c>
      <c r="K15" s="14" t="n"/>
      <c r="L15" s="7" t="n"/>
      <c r="M15" s="7" t="n"/>
      <c r="N15" s="7" t="n"/>
      <c r="O15" s="7" t="n"/>
      <c r="P15" s="7" t="n"/>
    </row>
    <row r="16" ht="20" customHeight="1">
      <c r="A16" s="20" t="inlineStr">
        <is>
          <t xml:space="preserve">　営業利益率</t>
        </is>
      </c>
      <c r="B16" s="7" t="n"/>
      <c r="C16" s="7" t="n"/>
      <c r="D16" s="21">
        <f>IF(COUNT(D7,D15)&lt;2,"",IF(D7=0,"",D15/D7))</f>
        <v/>
      </c>
      <c r="E16" s="21">
        <f>IF(COUNT(E7,E15)&lt;2,"",IF(E7=0,"",E15/E7))</f>
        <v/>
      </c>
      <c r="F16" s="22">
        <f>IF(COUNT(D16,E16)&lt;2,"",ROUND((D16-E16)*100,1))</f>
        <v/>
      </c>
      <c r="G16" s="23" t="n"/>
      <c r="H16" s="21">
        <f>IF(COUNT(H7,H15)&lt;2,"",IF(H7=0,"",H15/H7))</f>
        <v/>
      </c>
      <c r="I16" s="22">
        <f>IF(COUNT(D16,H16)&lt;2,"",ROUND((D16-H16)*100,1))</f>
        <v/>
      </c>
      <c r="J16" s="23" t="n"/>
      <c r="K16" s="14" t="n"/>
      <c r="L16" s="7" t="n"/>
      <c r="M16" s="7" t="n"/>
      <c r="N16" s="7" t="n"/>
      <c r="O16" s="7" t="n"/>
      <c r="P16" s="7" t="n"/>
    </row>
    <row r="17" ht="20" customHeight="1">
      <c r="A17" s="15" t="inlineStr">
        <is>
          <t>営業外損益</t>
        </is>
      </c>
      <c r="B17" s="7" t="n"/>
      <c r="C17" s="7" t="n"/>
      <c r="D17" s="16" t="n"/>
      <c r="E17" s="16" t="n"/>
      <c r="F17" s="17">
        <f>IF(COUNT(D17,E17)&lt;2,"",D17-E17)</f>
        <v/>
      </c>
      <c r="G17" s="24" t="inlineStr">
        <is>
          <t>—</t>
        </is>
      </c>
      <c r="H17" s="16" t="n"/>
      <c r="I17" s="17">
        <f>IF(COUNT(D17,H17)&lt;2,"",D17-H17)</f>
        <v/>
      </c>
      <c r="J17" s="24" t="inlineStr">
        <is>
          <t>—</t>
        </is>
      </c>
      <c r="K17" s="14" t="n"/>
      <c r="L17" s="7" t="n"/>
      <c r="M17" s="7" t="n"/>
      <c r="N17" s="7" t="n"/>
      <c r="O17" s="7" t="n"/>
      <c r="P17" s="7" t="n"/>
    </row>
    <row r="18" ht="20" customHeight="1">
      <c r="A18" s="10" t="inlineStr">
        <is>
          <t>経常利益</t>
        </is>
      </c>
      <c r="B18" s="7" t="n"/>
      <c r="C18" s="7" t="n"/>
      <c r="D18" s="19">
        <f>IF(COUNT(D15,D17)=0,"",SUM(D15)+SUM(D17))</f>
        <v/>
      </c>
      <c r="E18" s="19">
        <f>IF(COUNT(E15,E17)=0,"",SUM(E15)+SUM(E17))</f>
        <v/>
      </c>
      <c r="F18" s="12">
        <f>IF(COUNT(D18,E18)&lt;2,"",D18-E18)</f>
        <v/>
      </c>
      <c r="G18" s="13">
        <f>IF(COUNT(D18,E18)&lt;2,"",IF(E18&lt;=0,"",D18/E18))</f>
        <v/>
      </c>
      <c r="H18" s="19">
        <f>IF(COUNT(H15,H17)=0,"",SUM(H15)+SUM(H17))</f>
        <v/>
      </c>
      <c r="I18" s="12">
        <f>IF(COUNT(D18,H18)&lt;2,"",D18-H18)</f>
        <v/>
      </c>
      <c r="J18" s="13">
        <f>IF(COUNT(D18,H18)&lt;2,"",IF(H18&lt;=0,"",D18/H18))</f>
        <v/>
      </c>
      <c r="K18" s="14" t="n"/>
      <c r="L18" s="7" t="n"/>
      <c r="M18" s="7" t="n"/>
      <c r="N18" s="7" t="n"/>
      <c r="O18" s="7" t="n"/>
      <c r="P18" s="7" t="n"/>
    </row>
    <row r="19" ht="16" customHeight="1">
      <c r="A19" s="25" t="inlineStr">
        <is>
          <t>累計＝期首から当月まで。差異・比率の計算は「損益（予算比・前年比）」のシートと同じです。</t>
        </is>
      </c>
    </row>
  </sheetData>
  <mergeCells count="37">
    <mergeCell ref="A18:C18"/>
    <mergeCell ref="A12:C12"/>
    <mergeCell ref="K12:P12"/>
    <mergeCell ref="K8:P8"/>
    <mergeCell ref="A19:P19"/>
    <mergeCell ref="A8:C8"/>
    <mergeCell ref="A14:C14"/>
    <mergeCell ref="K14:P14"/>
    <mergeCell ref="A17:C17"/>
    <mergeCell ref="K17:P17"/>
    <mergeCell ref="A3:B3"/>
    <mergeCell ref="I3:J3"/>
    <mergeCell ref="K7:P7"/>
    <mergeCell ref="A10:C10"/>
    <mergeCell ref="A13:C13"/>
    <mergeCell ref="M1:P1"/>
    <mergeCell ref="K10:P10"/>
    <mergeCell ref="K4:P4"/>
    <mergeCell ref="K6:P6"/>
    <mergeCell ref="K13:P13"/>
    <mergeCell ref="A9:C9"/>
    <mergeCell ref="K18:P18"/>
    <mergeCell ref="K3:P3"/>
    <mergeCell ref="C3:H3"/>
    <mergeCell ref="A15:C15"/>
    <mergeCell ref="K16:P16"/>
    <mergeCell ref="A4:B4"/>
    <mergeCell ref="K15:P15"/>
    <mergeCell ref="I4:J4"/>
    <mergeCell ref="A11:C11"/>
    <mergeCell ref="K9:P9"/>
    <mergeCell ref="A1:L1"/>
    <mergeCell ref="A6:C6"/>
    <mergeCell ref="C4:H4"/>
    <mergeCell ref="A7:C7"/>
    <mergeCell ref="K11:P11"/>
    <mergeCell ref="A16:C16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月次決算報告書（コメント・トピック）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月度</t>
        </is>
      </c>
      <c r="J1" s="2" t="n"/>
      <c r="K1" s="2" t="n"/>
      <c r="L1" s="2" t="n"/>
    </row>
    <row r="2" ht="6" customHeight="1"/>
    <row r="3" ht="20" customHeight="1">
      <c r="A3" s="4" t="inlineStr">
        <is>
          <t>1. 今月のまとめ（3行で）</t>
        </is>
      </c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8" customHeight="1">
      <c r="A4" s="26" t="n"/>
      <c r="B4" s="7" t="n"/>
      <c r="C4" s="7" t="n"/>
      <c r="D4" s="7" t="n"/>
      <c r="E4" s="7" t="n"/>
      <c r="F4" s="7" t="n"/>
      <c r="G4" s="7" t="n"/>
      <c r="H4" s="7" t="n"/>
      <c r="I4" s="7" t="n"/>
      <c r="J4" s="7" t="n"/>
      <c r="K4" s="7" t="n"/>
      <c r="L4" s="7" t="n"/>
    </row>
    <row r="5" ht="18" customHeight="1">
      <c r="A5" s="7" t="n"/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</row>
    <row r="6" ht="18" customHeight="1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</row>
    <row r="7" ht="18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</row>
    <row r="8" ht="18" customHeight="1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</row>
    <row r="9" ht="18" customHeight="1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</row>
    <row r="10" ht="18" customHeight="1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</row>
    <row r="11" ht="8" customHeight="1"/>
    <row r="12" ht="20" customHeight="1">
      <c r="A12" s="27" t="inlineStr">
        <is>
          <t>2. 差異の理由（コメントの基準を超えた科目）</t>
        </is>
      </c>
      <c r="B12" s="28" t="n"/>
      <c r="C12" s="28" t="n"/>
      <c r="D12" s="28" t="n"/>
      <c r="E12" s="28" t="n"/>
      <c r="F12" s="28" t="n"/>
      <c r="G12" s="28" t="n"/>
      <c r="H12" s="28" t="n"/>
      <c r="I12" s="28" t="n"/>
      <c r="J12" s="28" t="n"/>
      <c r="K12" s="28" t="n"/>
      <c r="L12" s="28" t="n"/>
    </row>
    <row r="13" ht="20" customHeight="1">
      <c r="A13" s="29" t="inlineStr">
        <is>
          <t>科目</t>
        </is>
      </c>
      <c r="B13" s="9" t="n"/>
      <c r="C13" s="29" t="inlineStr">
        <is>
          <t>予算との差</t>
        </is>
      </c>
      <c r="D13" s="9" t="n"/>
      <c r="E13" s="29" t="inlineStr">
        <is>
          <t>理由</t>
        </is>
      </c>
      <c r="F13" s="9" t="n"/>
      <c r="G13" s="9" t="n"/>
      <c r="H13" s="9" t="n"/>
      <c r="I13" s="29" t="inlineStr">
        <is>
          <t>今後の見込み・対応</t>
        </is>
      </c>
      <c r="J13" s="9" t="n"/>
      <c r="K13" s="9" t="n"/>
      <c r="L13" s="9" t="n"/>
    </row>
    <row r="14" ht="21" customHeight="1">
      <c r="A14" s="6" t="n"/>
      <c r="B14" s="7" t="n"/>
      <c r="C14" s="6" t="n"/>
      <c r="D14" s="7" t="n"/>
      <c r="E14" s="6" t="n"/>
      <c r="F14" s="7" t="n"/>
      <c r="G14" s="7" t="n"/>
      <c r="H14" s="7" t="n"/>
      <c r="I14" s="6" t="n"/>
      <c r="J14" s="7" t="n"/>
      <c r="K14" s="7" t="n"/>
      <c r="L14" s="7" t="n"/>
    </row>
    <row r="15" ht="21" customHeight="1">
      <c r="A15" s="6" t="n"/>
      <c r="B15" s="7" t="n"/>
      <c r="C15" s="6" t="n"/>
      <c r="D15" s="7" t="n"/>
      <c r="E15" s="6" t="n"/>
      <c r="F15" s="7" t="n"/>
      <c r="G15" s="7" t="n"/>
      <c r="H15" s="7" t="n"/>
      <c r="I15" s="6" t="n"/>
      <c r="J15" s="7" t="n"/>
      <c r="K15" s="7" t="n"/>
      <c r="L15" s="7" t="n"/>
    </row>
    <row r="16" ht="21" customHeight="1">
      <c r="A16" s="6" t="n"/>
      <c r="B16" s="7" t="n"/>
      <c r="C16" s="6" t="n"/>
      <c r="D16" s="7" t="n"/>
      <c r="E16" s="6" t="n"/>
      <c r="F16" s="7" t="n"/>
      <c r="G16" s="7" t="n"/>
      <c r="H16" s="7" t="n"/>
      <c r="I16" s="6" t="n"/>
      <c r="J16" s="7" t="n"/>
      <c r="K16" s="7" t="n"/>
      <c r="L16" s="7" t="n"/>
    </row>
    <row r="17" ht="21" customHeight="1">
      <c r="A17" s="6" t="n"/>
      <c r="B17" s="7" t="n"/>
      <c r="C17" s="6" t="n"/>
      <c r="D17" s="7" t="n"/>
      <c r="E17" s="6" t="n"/>
      <c r="F17" s="7" t="n"/>
      <c r="G17" s="7" t="n"/>
      <c r="H17" s="7" t="n"/>
      <c r="I17" s="6" t="n"/>
      <c r="J17" s="7" t="n"/>
      <c r="K17" s="7" t="n"/>
      <c r="L17" s="7" t="n"/>
    </row>
    <row r="18" ht="21" customHeight="1">
      <c r="A18" s="6" t="n"/>
      <c r="B18" s="7" t="n"/>
      <c r="C18" s="6" t="n"/>
      <c r="D18" s="7" t="n"/>
      <c r="E18" s="6" t="n"/>
      <c r="F18" s="7" t="n"/>
      <c r="G18" s="7" t="n"/>
      <c r="H18" s="7" t="n"/>
      <c r="I18" s="6" t="n"/>
      <c r="J18" s="7" t="n"/>
      <c r="K18" s="7" t="n"/>
      <c r="L18" s="7" t="n"/>
    </row>
    <row r="19" ht="21" customHeight="1">
      <c r="A19" s="6" t="n"/>
      <c r="B19" s="7" t="n"/>
      <c r="C19" s="6" t="n"/>
      <c r="D19" s="7" t="n"/>
      <c r="E19" s="6" t="n"/>
      <c r="F19" s="7" t="n"/>
      <c r="G19" s="7" t="n"/>
      <c r="H19" s="7" t="n"/>
      <c r="I19" s="6" t="n"/>
      <c r="J19" s="7" t="n"/>
      <c r="K19" s="7" t="n"/>
      <c r="L19" s="7" t="n"/>
    </row>
    <row r="20" ht="16" customHeight="1">
      <c r="A20" s="25" t="inlineStr">
        <is>
          <t>単位：　　　差＝実績−予算（費用は＋が超過）。かっこ内は予算比。</t>
        </is>
      </c>
    </row>
    <row r="21" ht="8" customHeight="1"/>
    <row r="22" ht="20" customHeight="1">
      <c r="A22" s="27" t="inlineStr">
        <is>
          <t>3. 主要な数字（KPI）</t>
        </is>
      </c>
      <c r="B22" s="28" t="n"/>
      <c r="C22" s="28" t="n"/>
      <c r="D22" s="28" t="n"/>
      <c r="E22" s="28" t="n"/>
      <c r="F22" s="28" t="n"/>
      <c r="G22" s="28" t="n"/>
      <c r="H22" s="28" t="n"/>
      <c r="I22" s="28" t="n"/>
      <c r="J22" s="28" t="n"/>
      <c r="K22" s="28" t="n"/>
      <c r="L22" s="28" t="n"/>
    </row>
    <row r="23" ht="20" customHeight="1">
      <c r="A23" s="29" t="inlineStr">
        <is>
          <t>指標</t>
        </is>
      </c>
      <c r="B23" s="9" t="n"/>
      <c r="C23" s="29" t="inlineStr">
        <is>
          <t>今月</t>
        </is>
      </c>
      <c r="D23" s="9" t="n"/>
      <c r="E23" s="29" t="inlineStr">
        <is>
          <t>前月との比較</t>
        </is>
      </c>
      <c r="F23" s="9" t="n"/>
      <c r="G23" s="29" t="inlineStr">
        <is>
          <t>目標・計画</t>
        </is>
      </c>
      <c r="H23" s="9" t="n"/>
      <c r="I23" s="29" t="inlineStr">
        <is>
          <t>ひとこと</t>
        </is>
      </c>
      <c r="J23" s="9" t="n"/>
      <c r="K23" s="9" t="n"/>
      <c r="L23" s="9" t="n"/>
    </row>
    <row r="24" ht="21" customHeight="1">
      <c r="A24" s="6" t="n"/>
      <c r="B24" s="7" t="n"/>
      <c r="C24" s="6" t="n"/>
      <c r="D24" s="7" t="n"/>
      <c r="E24" s="6" t="n"/>
      <c r="F24" s="7" t="n"/>
      <c r="G24" s="6" t="n"/>
      <c r="H24" s="7" t="n"/>
      <c r="I24" s="6" t="n"/>
      <c r="J24" s="7" t="n"/>
      <c r="K24" s="7" t="n"/>
      <c r="L24" s="7" t="n"/>
    </row>
    <row r="25" ht="21" customHeight="1">
      <c r="A25" s="6" t="n"/>
      <c r="B25" s="7" t="n"/>
      <c r="C25" s="6" t="n"/>
      <c r="D25" s="7" t="n"/>
      <c r="E25" s="6" t="n"/>
      <c r="F25" s="7" t="n"/>
      <c r="G25" s="6" t="n"/>
      <c r="H25" s="7" t="n"/>
      <c r="I25" s="6" t="n"/>
      <c r="J25" s="7" t="n"/>
      <c r="K25" s="7" t="n"/>
      <c r="L25" s="7" t="n"/>
    </row>
    <row r="26" ht="21" customHeight="1">
      <c r="A26" s="6" t="n"/>
      <c r="B26" s="7" t="n"/>
      <c r="C26" s="6" t="n"/>
      <c r="D26" s="7" t="n"/>
      <c r="E26" s="6" t="n"/>
      <c r="F26" s="7" t="n"/>
      <c r="G26" s="6" t="n"/>
      <c r="H26" s="7" t="n"/>
      <c r="I26" s="6" t="n"/>
      <c r="J26" s="7" t="n"/>
      <c r="K26" s="7" t="n"/>
      <c r="L26" s="7" t="n"/>
    </row>
    <row r="27" ht="21" customHeight="1">
      <c r="A27" s="6" t="n"/>
      <c r="B27" s="7" t="n"/>
      <c r="C27" s="6" t="n"/>
      <c r="D27" s="7" t="n"/>
      <c r="E27" s="6" t="n"/>
      <c r="F27" s="7" t="n"/>
      <c r="G27" s="6" t="n"/>
      <c r="H27" s="7" t="n"/>
      <c r="I27" s="6" t="n"/>
      <c r="J27" s="7" t="n"/>
      <c r="K27" s="7" t="n"/>
      <c r="L27" s="7" t="n"/>
    </row>
    <row r="28" ht="21" customHeight="1">
      <c r="A28" s="6" t="n"/>
      <c r="B28" s="7" t="n"/>
      <c r="C28" s="6" t="n"/>
      <c r="D28" s="7" t="n"/>
      <c r="E28" s="6" t="n"/>
      <c r="F28" s="7" t="n"/>
      <c r="G28" s="6" t="n"/>
      <c r="H28" s="7" t="n"/>
      <c r="I28" s="6" t="n"/>
      <c r="J28" s="7" t="n"/>
      <c r="K28" s="7" t="n"/>
      <c r="L28" s="7" t="n"/>
    </row>
    <row r="29" ht="8" customHeight="1"/>
    <row r="30" ht="20" customHeight="1">
      <c r="A30" s="27" t="inlineStr">
        <is>
          <t>4. トピック・来月決めること</t>
        </is>
      </c>
      <c r="B30" s="28" t="n"/>
      <c r="C30" s="28" t="n"/>
      <c r="D30" s="28" t="n"/>
      <c r="E30" s="28" t="n"/>
      <c r="F30" s="28" t="n"/>
      <c r="G30" s="28" t="n"/>
      <c r="H30" s="28" t="n"/>
      <c r="I30" s="28" t="n"/>
      <c r="J30" s="28" t="n"/>
      <c r="K30" s="28" t="n"/>
      <c r="L30" s="28" t="n"/>
    </row>
    <row r="31" ht="20" customHeight="1">
      <c r="A31" s="29" t="inlineStr">
        <is>
          <t>内容</t>
        </is>
      </c>
      <c r="B31" s="9" t="n"/>
      <c r="C31" s="9" t="n"/>
      <c r="D31" s="9" t="n"/>
      <c r="E31" s="9" t="n"/>
      <c r="F31" s="9" t="n"/>
      <c r="G31" s="9" t="n"/>
      <c r="H31" s="29" t="inlineStr">
        <is>
          <t>担当</t>
        </is>
      </c>
      <c r="I31" s="9" t="n"/>
      <c r="J31" s="9" t="n"/>
      <c r="K31" s="29" t="inlineStr">
        <is>
          <t>期限</t>
        </is>
      </c>
      <c r="L31" s="9" t="n"/>
    </row>
    <row r="32" ht="21" customHeight="1">
      <c r="A32" s="6" t="n"/>
      <c r="B32" s="7" t="n"/>
      <c r="C32" s="7" t="n"/>
      <c r="D32" s="7" t="n"/>
      <c r="E32" s="7" t="n"/>
      <c r="F32" s="7" t="n"/>
      <c r="G32" s="7" t="n"/>
      <c r="H32" s="6" t="n"/>
      <c r="I32" s="7" t="n"/>
      <c r="J32" s="7" t="n"/>
      <c r="K32" s="6" t="n"/>
      <c r="L32" s="7" t="n"/>
    </row>
    <row r="33" ht="21" customHeight="1">
      <c r="A33" s="6" t="n"/>
      <c r="B33" s="7" t="n"/>
      <c r="C33" s="7" t="n"/>
      <c r="D33" s="7" t="n"/>
      <c r="E33" s="7" t="n"/>
      <c r="F33" s="7" t="n"/>
      <c r="G33" s="7" t="n"/>
      <c r="H33" s="6" t="n"/>
      <c r="I33" s="7" t="n"/>
      <c r="J33" s="7" t="n"/>
      <c r="K33" s="6" t="n"/>
      <c r="L33" s="7" t="n"/>
    </row>
    <row r="34" ht="21" customHeight="1">
      <c r="A34" s="6" t="n"/>
      <c r="B34" s="7" t="n"/>
      <c r="C34" s="7" t="n"/>
      <c r="D34" s="7" t="n"/>
      <c r="E34" s="7" t="n"/>
      <c r="F34" s="7" t="n"/>
      <c r="G34" s="7" t="n"/>
      <c r="H34" s="6" t="n"/>
      <c r="I34" s="7" t="n"/>
      <c r="J34" s="7" t="n"/>
      <c r="K34" s="6" t="n"/>
      <c r="L34" s="7" t="n"/>
    </row>
    <row r="35" ht="21" customHeight="1">
      <c r="A35" s="6" t="n"/>
      <c r="B35" s="7" t="n"/>
      <c r="C35" s="7" t="n"/>
      <c r="D35" s="7" t="n"/>
      <c r="E35" s="7" t="n"/>
      <c r="F35" s="7" t="n"/>
      <c r="G35" s="7" t="n"/>
      <c r="H35" s="6" t="n"/>
      <c r="I35" s="7" t="n"/>
      <c r="J35" s="7" t="n"/>
      <c r="K35" s="6" t="n"/>
      <c r="L35" s="7" t="n"/>
    </row>
    <row r="36" ht="8" customHeight="1"/>
    <row r="37" ht="20" customHeight="1">
      <c r="A37" s="27" t="inlineStr">
        <is>
          <t>5. 来月の見通し</t>
        </is>
      </c>
      <c r="B37" s="28" t="n"/>
      <c r="C37" s="28" t="n"/>
      <c r="D37" s="28" t="n"/>
      <c r="E37" s="28" t="n"/>
      <c r="F37" s="28" t="n"/>
      <c r="G37" s="28" t="n"/>
      <c r="H37" s="28" t="n"/>
      <c r="I37" s="28" t="n"/>
      <c r="J37" s="28" t="n"/>
      <c r="K37" s="28" t="n"/>
      <c r="L37" s="28" t="n"/>
    </row>
    <row r="38" ht="21" customHeight="1">
      <c r="A38" s="4" t="inlineStr">
        <is>
          <t>売上高</t>
        </is>
      </c>
      <c r="B38" s="5" t="n"/>
      <c r="C38" s="6" t="n"/>
      <c r="D38" s="7" t="n"/>
      <c r="E38" s="4" t="inlineStr">
        <is>
          <t>営業利益</t>
        </is>
      </c>
      <c r="F38" s="5" t="n"/>
      <c r="G38" s="6" t="n"/>
      <c r="H38" s="7" t="n"/>
      <c r="I38" s="4" t="inlineStr">
        <is>
          <t>新規受注</t>
        </is>
      </c>
      <c r="J38" s="5" t="n"/>
      <c r="K38" s="6" t="n"/>
      <c r="L38" s="7" t="n"/>
    </row>
  </sheetData>
  <mergeCells count="88">
    <mergeCell ref="I14:L14"/>
    <mergeCell ref="A15:B15"/>
    <mergeCell ref="I1:L1"/>
    <mergeCell ref="C15:D15"/>
    <mergeCell ref="K33:L33"/>
    <mergeCell ref="A35:G35"/>
    <mergeCell ref="A37:L37"/>
    <mergeCell ref="E23:F23"/>
    <mergeCell ref="G23:H23"/>
    <mergeCell ref="K35:L35"/>
    <mergeCell ref="A27:B27"/>
    <mergeCell ref="I26:L26"/>
    <mergeCell ref="C27:D27"/>
    <mergeCell ref="E27:F27"/>
    <mergeCell ref="I16:L16"/>
    <mergeCell ref="A17:B17"/>
    <mergeCell ref="I25:L25"/>
    <mergeCell ref="C17:D17"/>
    <mergeCell ref="I18:L18"/>
    <mergeCell ref="A19:B19"/>
    <mergeCell ref="C19:D19"/>
    <mergeCell ref="A28:B28"/>
    <mergeCell ref="H31:J31"/>
    <mergeCell ref="C28:D28"/>
    <mergeCell ref="C14:D14"/>
    <mergeCell ref="A3:L3"/>
    <mergeCell ref="A12:L12"/>
    <mergeCell ref="I13:L13"/>
    <mergeCell ref="E38:F38"/>
    <mergeCell ref="G38:H38"/>
    <mergeCell ref="K32:L32"/>
    <mergeCell ref="A34:G34"/>
    <mergeCell ref="I15:L15"/>
    <mergeCell ref="E14:H14"/>
    <mergeCell ref="H33:J33"/>
    <mergeCell ref="A26:B26"/>
    <mergeCell ref="G24:H24"/>
    <mergeCell ref="H35:J35"/>
    <mergeCell ref="E26:F26"/>
    <mergeCell ref="G26:H26"/>
    <mergeCell ref="A4:L10"/>
    <mergeCell ref="E25:F25"/>
    <mergeCell ref="G25:H25"/>
    <mergeCell ref="I24:L24"/>
    <mergeCell ref="C18:D18"/>
    <mergeCell ref="A32:G32"/>
    <mergeCell ref="I17:L17"/>
    <mergeCell ref="E16:H16"/>
    <mergeCell ref="I19:L19"/>
    <mergeCell ref="H32:J32"/>
    <mergeCell ref="E18:H18"/>
    <mergeCell ref="A22:L22"/>
    <mergeCell ref="K31:L31"/>
    <mergeCell ref="A20:L20"/>
    <mergeCell ref="A14:B14"/>
    <mergeCell ref="A23:B23"/>
    <mergeCell ref="C23:D23"/>
    <mergeCell ref="E13:H13"/>
    <mergeCell ref="A38:B38"/>
    <mergeCell ref="C38:D38"/>
    <mergeCell ref="E15:H15"/>
    <mergeCell ref="H34:J34"/>
    <mergeCell ref="I23:L23"/>
    <mergeCell ref="A24:B24"/>
    <mergeCell ref="K34:L34"/>
    <mergeCell ref="C24:D24"/>
    <mergeCell ref="E24:F24"/>
    <mergeCell ref="G27:H27"/>
    <mergeCell ref="A1:H1"/>
    <mergeCell ref="C26:D26"/>
    <mergeCell ref="A16:B16"/>
    <mergeCell ref="C16:D16"/>
    <mergeCell ref="A25:B25"/>
    <mergeCell ref="A31:G31"/>
    <mergeCell ref="C25:D25"/>
    <mergeCell ref="E28:F28"/>
    <mergeCell ref="G28:H28"/>
    <mergeCell ref="A18:B18"/>
    <mergeCell ref="I27:L27"/>
    <mergeCell ref="E17:H17"/>
    <mergeCell ref="E19:H19"/>
    <mergeCell ref="A30:L30"/>
    <mergeCell ref="I28:L28"/>
    <mergeCell ref="I38:J38"/>
    <mergeCell ref="K38:L38"/>
    <mergeCell ref="A13:B13"/>
    <mergeCell ref="C13:D13"/>
    <mergeCell ref="A33:G33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2026-11-03T04:26:31Z</dcterms:created>
  <dcterms:modified xmlns:dcterms="http://purl.org/dc/terms/" xmlns:xsi="http://www.w3.org/2001/XMLSchema-instance" xsi:type="dcterms:W3CDTF">2026-11-03T04:26:31Z</dcterms:modified>
</cp:coreProperties>
</file>