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障害報告書" sheetId="1" state="visible" r:id="rId1"/>
    <sheet xmlns:r="http://schemas.openxmlformats.org/officeDocument/2006/relationships" name="インシデントの一覧" sheetId="2" state="visible" r:id="rId2"/>
  </sheets>
  <definedNames>
    <definedName name="_xlnm.Print_Area" localSheetId="0">'障害報告書'!$A$1:$L$50</definedName>
    <definedName name="_xlnm.Print_Area" localSheetId="1">'インシデントの一覧'!$A$1:$P$24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m/d h:mm"/>
    <numFmt numFmtId="165" formatCode="[h]&quot;時間&quot;mm&quot;分&quot;"/>
    <numFmt numFmtId="166" formatCode="[h]:mm"/>
    <numFmt numFmtId="167" formatCode="#,##0&quot;件&quot;"/>
  </numFmts>
  <fonts count="11">
    <font>
      <name val="Calibri"/>
      <family val="2"/>
      <color theme="1"/>
      <sz val="11"/>
      <scheme val="minor"/>
    </font>
    <font>
      <name val="游ゴシック"/>
      <b val="1"/>
      <color rgb="001F3A5F"/>
      <sz val="16"/>
    </font>
    <font>
      <name val="游ゴシック"/>
      <color rgb="00222222"/>
      <sz val="9"/>
    </font>
    <font>
      <name val="游ゴシック"/>
      <b val="1"/>
      <color rgb="00222222"/>
      <sz val="9"/>
    </font>
    <font>
      <name val="游ゴシック"/>
      <color rgb="00222222"/>
      <sz val="10"/>
    </font>
    <font>
      <name val="游ゴシック"/>
      <b val="1"/>
      <color rgb="00222222"/>
      <sz val="10"/>
    </font>
    <font>
      <name val="游ゴシック"/>
      <color rgb="00555555"/>
      <sz val="8"/>
    </font>
    <font>
      <name val="游ゴシック"/>
      <b val="1"/>
      <color rgb="001F3A5F"/>
      <sz val="10"/>
    </font>
    <font>
      <name val="游ゴシック"/>
      <b val="1"/>
      <color rgb="00FFFFFF"/>
      <sz val="9"/>
    </font>
    <font>
      <name val="游ゴシック"/>
      <color rgb="00222222"/>
      <sz val="8"/>
    </font>
    <font>
      <name val="游ゴシック"/>
      <b val="1"/>
      <color rgb="00222222"/>
      <sz val="8"/>
    </font>
  </fonts>
  <fills count="6">
    <fill>
      <patternFill/>
    </fill>
    <fill>
      <patternFill patternType="gray125"/>
    </fill>
    <fill>
      <patternFill patternType="solid">
        <fgColor rgb="00F3F4F6"/>
      </patternFill>
    </fill>
    <fill>
      <patternFill patternType="solid">
        <fgColor rgb="00EBEFF4"/>
      </patternFill>
    </fill>
    <fill>
      <patternFill patternType="solid">
        <fgColor rgb="00E8F0F6"/>
      </patternFill>
    </fill>
    <fill>
      <patternFill patternType="solid">
        <fgColor rgb="001F3A5F"/>
      </patternFill>
    </fill>
  </fills>
  <borders count="3">
    <border>
      <left/>
      <right/>
      <top/>
      <bottom/>
      <diagonal/>
    </border>
    <border>
      <bottom style="medium">
        <color rgb="001F3A5F"/>
      </bottom>
    </border>
    <border>
      <left style="thin">
        <color rgb="009AA5B1"/>
      </left>
      <right style="thin">
        <color rgb="009AA5B1"/>
      </right>
      <top style="thin">
        <color rgb="009AA5B1"/>
      </top>
      <bottom style="thin">
        <color rgb="009AA5B1"/>
      </bottom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0" borderId="1" applyAlignment="1" pivotButton="0" quotePrefix="0" xfId="0">
      <alignment horizontal="left" vertical="center" indent="1"/>
    </xf>
    <xf numFmtId="0" fontId="0" fillId="0" borderId="1" pivotButton="0" quotePrefix="0" xfId="0"/>
    <xf numFmtId="0" fontId="2" fillId="0" borderId="1" applyAlignment="1" pivotButton="0" quotePrefix="0" xfId="0">
      <alignment horizontal="right" vertical="bottom"/>
    </xf>
    <xf numFmtId="0" fontId="3" fillId="2" borderId="2" applyAlignment="1" pivotButton="0" quotePrefix="0" xfId="0">
      <alignment horizontal="left" vertical="center" wrapText="1" indent="1"/>
    </xf>
    <xf numFmtId="0" fontId="0" fillId="2" borderId="2" pivotButton="0" quotePrefix="0" xfId="0"/>
    <xf numFmtId="0" fontId="4" fillId="0" borderId="2" applyAlignment="1" pivotButton="0" quotePrefix="0" xfId="0">
      <alignment horizontal="left" vertical="center" wrapText="1" indent="1"/>
    </xf>
    <xf numFmtId="0" fontId="0" fillId="0" borderId="2" pivotButton="0" quotePrefix="0" xfId="0"/>
    <xf numFmtId="0" fontId="3" fillId="2" borderId="2" applyAlignment="1" pivotButton="0" quotePrefix="0" xfId="0">
      <alignment horizontal="left" vertical="center" indent="1"/>
    </xf>
    <xf numFmtId="164" fontId="4" fillId="0" borderId="2" applyAlignment="1" pivotButton="0" quotePrefix="0" xfId="0">
      <alignment horizontal="center" vertical="center"/>
    </xf>
    <xf numFmtId="165" fontId="5" fillId="3" borderId="2" applyAlignment="1" pivotButton="0" quotePrefix="0" xfId="0">
      <alignment horizontal="center" vertical="center"/>
    </xf>
    <xf numFmtId="0" fontId="0" fillId="3" borderId="2" pivotButton="0" quotePrefix="0" xfId="0"/>
    <xf numFmtId="0" fontId="6" fillId="0" borderId="0" applyAlignment="1" pivotButton="0" quotePrefix="0" xfId="0">
      <alignment horizontal="left" vertical="center" wrapText="1" indent="1"/>
    </xf>
    <xf numFmtId="0" fontId="7" fillId="4" borderId="2" applyAlignment="1" pivotButton="0" quotePrefix="0" xfId="0">
      <alignment horizontal="left" vertical="center" indent="1"/>
    </xf>
    <xf numFmtId="0" fontId="0" fillId="4" borderId="2" pivotButton="0" quotePrefix="0" xfId="0"/>
    <xf numFmtId="0" fontId="4" fillId="0" borderId="2" applyAlignment="1" pivotButton="0" quotePrefix="0" xfId="0">
      <alignment horizontal="left" vertical="top" wrapText="1" indent="1"/>
    </xf>
    <xf numFmtId="0" fontId="8" fillId="5" borderId="2" applyAlignment="1" pivotButton="0" quotePrefix="0" xfId="0">
      <alignment horizontal="center" vertical="center" wrapText="1"/>
    </xf>
    <xf numFmtId="0" fontId="0" fillId="5" borderId="2" pivotButton="0" quotePrefix="0" xfId="0"/>
    <xf numFmtId="0" fontId="2" fillId="0" borderId="2" applyAlignment="1" pivotButton="0" quotePrefix="0" xfId="0">
      <alignment horizontal="left" vertical="center" wrapText="1" indent="1"/>
    </xf>
    <xf numFmtId="0" fontId="2" fillId="0" borderId="2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left" vertical="center" indent="1"/>
    </xf>
    <xf numFmtId="0" fontId="2" fillId="2" borderId="2" applyAlignment="1" pivotButton="0" quotePrefix="0" xfId="0">
      <alignment horizontal="center" vertical="center"/>
    </xf>
    <xf numFmtId="0" fontId="4" fillId="0" borderId="2" applyAlignment="1" pivotButton="0" quotePrefix="0" xfId="0">
      <alignment horizontal="left" vertical="center" indent="1"/>
    </xf>
    <xf numFmtId="0" fontId="10" fillId="2" borderId="2" applyAlignment="1" pivotButton="0" quotePrefix="0" xfId="0">
      <alignment horizontal="left" vertical="center" wrapText="1" indent="1"/>
    </xf>
    <xf numFmtId="167" fontId="5" fillId="3" borderId="2" applyAlignment="1" pivotButton="0" quotePrefix="0" xfId="0">
      <alignment horizontal="right" vertical="center"/>
    </xf>
    <xf numFmtId="165" fontId="5" fillId="3" borderId="2" applyAlignment="1" pivotButton="0" quotePrefix="0" xfId="0">
      <alignment horizontal="right" vertical="center"/>
    </xf>
    <xf numFmtId="0" fontId="2" fillId="0" borderId="2" applyAlignment="1" pivotButton="0" quotePrefix="0" xfId="0">
      <alignment horizontal="center" vertical="center"/>
    </xf>
    <xf numFmtId="0" fontId="9" fillId="0" borderId="2" applyAlignment="1" pivotButton="0" quotePrefix="0" xfId="0">
      <alignment horizontal="center" vertical="center" wrapText="1"/>
    </xf>
    <xf numFmtId="0" fontId="9" fillId="0" borderId="2" applyAlignment="1" pivotButton="0" quotePrefix="0" xfId="0">
      <alignment horizontal="left" vertical="center" wrapText="1" indent="1"/>
    </xf>
    <xf numFmtId="164" fontId="9" fillId="0" borderId="2" applyAlignment="1" pivotButton="0" quotePrefix="0" xfId="0">
      <alignment horizontal="center" vertical="center" wrapText="1"/>
    </xf>
    <xf numFmtId="166" fontId="2" fillId="3" borderId="2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50"/>
  <sheetViews>
    <sheetView showGridLines="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30" customHeight="1">
      <c r="A1" s="1" t="inlineStr">
        <is>
          <t>障害報告書（インシデント報告書）</t>
        </is>
      </c>
      <c r="B1" s="2" t="n"/>
      <c r="C1" s="2" t="n"/>
      <c r="D1" s="2" t="n"/>
      <c r="E1" s="2" t="n"/>
      <c r="F1" s="2" t="n"/>
      <c r="G1" s="2" t="n"/>
      <c r="H1" s="2" t="n"/>
      <c r="I1" s="3" t="inlineStr">
        <is>
          <t>No.</t>
        </is>
      </c>
      <c r="J1" s="2" t="n"/>
      <c r="K1" s="2" t="n"/>
      <c r="L1" s="2" t="n"/>
    </row>
    <row r="2" ht="6" customHeight="1"/>
    <row r="3" ht="21" customHeight="1">
      <c r="A3" s="4" t="inlineStr">
        <is>
          <t>件名</t>
        </is>
      </c>
      <c r="B3" s="5" t="n"/>
      <c r="C3" s="6" t="n"/>
      <c r="D3" s="7" t="n"/>
      <c r="E3" s="7" t="n"/>
      <c r="F3" s="7" t="n"/>
      <c r="G3" s="7" t="n"/>
      <c r="H3" s="7" t="n"/>
      <c r="I3" s="7" t="n"/>
      <c r="J3" s="7" t="n"/>
      <c r="K3" s="7" t="n"/>
      <c r="L3" s="7" t="n"/>
    </row>
    <row r="4" ht="21" customHeight="1">
      <c r="A4" s="4" t="inlineStr">
        <is>
          <t>宛先</t>
        </is>
      </c>
      <c r="B4" s="5" t="n"/>
      <c r="C4" s="6" t="n"/>
      <c r="D4" s="7" t="n"/>
      <c r="E4" s="7" t="n"/>
      <c r="F4" s="7" t="n"/>
      <c r="G4" s="7" t="n"/>
      <c r="H4" s="7" t="n"/>
      <c r="I4" s="7" t="n"/>
      <c r="J4" s="7" t="n"/>
      <c r="K4" s="7" t="n"/>
      <c r="L4" s="7" t="n"/>
    </row>
    <row r="5" ht="21" customHeight="1">
      <c r="A5" s="4" t="inlineStr">
        <is>
          <t>報告日</t>
        </is>
      </c>
      <c r="B5" s="5" t="n"/>
      <c r="C5" s="6" t="n"/>
      <c r="D5" s="7" t="n"/>
      <c r="E5" s="7" t="n"/>
      <c r="F5" s="7" t="n"/>
      <c r="G5" s="4" t="inlineStr">
        <is>
          <t>報告者</t>
        </is>
      </c>
      <c r="H5" s="5" t="n"/>
      <c r="I5" s="6" t="n"/>
      <c r="J5" s="7" t="n"/>
      <c r="K5" s="7" t="n"/>
      <c r="L5" s="7" t="n"/>
    </row>
    <row r="6" ht="21" customHeight="1">
      <c r="A6" s="4" t="inlineStr">
        <is>
          <t>報告の段階</t>
        </is>
      </c>
      <c r="B6" s="5" t="n"/>
      <c r="C6" s="6" t="n"/>
      <c r="D6" s="7" t="n"/>
      <c r="E6" s="7" t="n"/>
      <c r="F6" s="7" t="n"/>
      <c r="G6" s="4" t="inlineStr">
        <is>
          <t>種類</t>
        </is>
      </c>
      <c r="H6" s="5" t="n"/>
      <c r="I6" s="6" t="n"/>
      <c r="J6" s="7" t="n"/>
      <c r="K6" s="7" t="n"/>
      <c r="L6" s="7" t="n"/>
    </row>
    <row r="7" ht="21" customHeight="1">
      <c r="A7" s="4" t="inlineStr">
        <is>
          <t>重大度</t>
        </is>
      </c>
      <c r="B7" s="5" t="n"/>
      <c r="C7" s="6" t="n"/>
      <c r="D7" s="7" t="n"/>
      <c r="E7" s="7" t="n"/>
      <c r="F7" s="7" t="n"/>
      <c r="G7" s="4" t="inlineStr">
        <is>
          <t>対象</t>
        </is>
      </c>
      <c r="H7" s="5" t="n"/>
      <c r="I7" s="6" t="n"/>
      <c r="J7" s="7" t="n"/>
      <c r="K7" s="7" t="n"/>
      <c r="L7" s="7" t="n"/>
    </row>
    <row r="8" ht="22" customHeight="1">
      <c r="A8" s="8" t="inlineStr">
        <is>
          <t>発生した日時</t>
        </is>
      </c>
      <c r="B8" s="5" t="n"/>
      <c r="C8" s="9" t="n"/>
      <c r="D8" s="7" t="n"/>
      <c r="E8" s="8" t="inlineStr">
        <is>
          <t>検知した日時</t>
        </is>
      </c>
      <c r="F8" s="5" t="n"/>
      <c r="G8" s="9" t="n"/>
      <c r="H8" s="7" t="n"/>
      <c r="I8" s="8" t="inlineStr">
        <is>
          <t>復旧した日時</t>
        </is>
      </c>
      <c r="J8" s="5" t="n"/>
      <c r="K8" s="9" t="n"/>
      <c r="L8" s="7" t="n"/>
    </row>
    <row r="9" ht="26" customHeight="1">
      <c r="A9" s="8" t="inlineStr">
        <is>
          <t>検知まで</t>
        </is>
      </c>
      <c r="B9" s="5" t="n"/>
      <c r="C9" s="10">
        <f>IF(COUNT(C8,G8)&lt;2,"",IF(G8&lt;C8,"",G8-C8))</f>
        <v/>
      </c>
      <c r="D9" s="11" t="n"/>
      <c r="E9" s="8" t="inlineStr">
        <is>
          <t>復旧まで</t>
        </is>
      </c>
      <c r="F9" s="5" t="n"/>
      <c r="G9" s="10">
        <f>IF(COUNT(C8,K8)&lt;2,"",IF(K8&lt;C8,"",K8-C8))</f>
        <v/>
      </c>
      <c r="H9" s="11" t="n"/>
      <c r="I9" s="12" t="inlineStr">
        <is>
          <t>日時は 2026/10/31 18:05 の形で入れると、色の付いた欄に経過時間が出ます。</t>
        </is>
      </c>
    </row>
    <row r="10" ht="8" customHeight="1"/>
    <row r="11" ht="20" customHeight="1">
      <c r="A11" s="13" t="inlineStr">
        <is>
          <t>1. 概要</t>
        </is>
      </c>
      <c r="B11" s="14" t="n"/>
      <c r="C11" s="14" t="n"/>
      <c r="D11" s="14" t="n"/>
      <c r="E11" s="14" t="n"/>
      <c r="F11" s="14" t="n"/>
      <c r="G11" s="14" t="n"/>
      <c r="H11" s="14" t="n"/>
      <c r="I11" s="14" t="n"/>
      <c r="J11" s="14" t="n"/>
      <c r="K11" s="14" t="n"/>
      <c r="L11" s="14" t="n"/>
    </row>
    <row r="12" ht="18" customHeight="1">
      <c r="A12" s="15" t="n"/>
      <c r="B12" s="7" t="n"/>
      <c r="C12" s="7" t="n"/>
      <c r="D12" s="7" t="n"/>
      <c r="E12" s="7" t="n"/>
      <c r="F12" s="7" t="n"/>
      <c r="G12" s="7" t="n"/>
      <c r="H12" s="7" t="n"/>
      <c r="I12" s="7" t="n"/>
      <c r="J12" s="7" t="n"/>
      <c r="K12" s="7" t="n"/>
      <c r="L12" s="7" t="n"/>
    </row>
    <row r="13" ht="18" customHeight="1">
      <c r="A13" s="7" t="n"/>
      <c r="B13" s="7" t="n"/>
      <c r="C13" s="7" t="n"/>
      <c r="D13" s="7" t="n"/>
      <c r="E13" s="7" t="n"/>
      <c r="F13" s="7" t="n"/>
      <c r="G13" s="7" t="n"/>
      <c r="H13" s="7" t="n"/>
      <c r="I13" s="7" t="n"/>
      <c r="J13" s="7" t="n"/>
      <c r="K13" s="7" t="n"/>
      <c r="L13" s="7" t="n"/>
    </row>
    <row r="14" ht="18" customHeight="1">
      <c r="A14" s="7" t="n"/>
      <c r="B14" s="7" t="n"/>
      <c r="C14" s="7" t="n"/>
      <c r="D14" s="7" t="n"/>
      <c r="E14" s="7" t="n"/>
      <c r="F14" s="7" t="n"/>
      <c r="G14" s="7" t="n"/>
      <c r="H14" s="7" t="n"/>
      <c r="I14" s="7" t="n"/>
      <c r="J14" s="7" t="n"/>
      <c r="K14" s="7" t="n"/>
      <c r="L14" s="7" t="n"/>
    </row>
    <row r="15" ht="8" customHeight="1"/>
    <row r="16" ht="20" customHeight="1">
      <c r="A16" s="13" t="inlineStr">
        <is>
          <t>2. 影響の範囲</t>
        </is>
      </c>
      <c r="B16" s="14" t="n"/>
      <c r="C16" s="14" t="n"/>
      <c r="D16" s="14" t="n"/>
      <c r="E16" s="14" t="n"/>
      <c r="F16" s="14" t="n"/>
      <c r="G16" s="14" t="n"/>
      <c r="H16" s="14" t="n"/>
      <c r="I16" s="14" t="n"/>
      <c r="J16" s="14" t="n"/>
      <c r="K16" s="14" t="n"/>
      <c r="L16" s="14" t="n"/>
    </row>
    <row r="17" ht="20" customHeight="1">
      <c r="A17" s="16" t="inlineStr">
        <is>
          <t>影響を受けたもの</t>
        </is>
      </c>
      <c r="B17" s="17" t="n"/>
      <c r="C17" s="17" t="n"/>
      <c r="D17" s="16" t="inlineStr">
        <is>
          <t>範囲・件数</t>
        </is>
      </c>
      <c r="E17" s="17" t="n"/>
      <c r="F17" s="17" t="n"/>
      <c r="G17" s="16" t="inlineStr">
        <is>
          <t>内容</t>
        </is>
      </c>
      <c r="H17" s="17" t="n"/>
      <c r="I17" s="17" t="n"/>
      <c r="J17" s="17" t="n"/>
      <c r="K17" s="17" t="n"/>
      <c r="L17" s="17" t="n"/>
    </row>
    <row r="18" ht="21" customHeight="1">
      <c r="A18" s="18" t="n"/>
      <c r="B18" s="7" t="n"/>
      <c r="C18" s="7" t="n"/>
      <c r="D18" s="18" t="n"/>
      <c r="E18" s="7" t="n"/>
      <c r="F18" s="7" t="n"/>
      <c r="G18" s="18" t="n"/>
      <c r="H18" s="7" t="n"/>
      <c r="I18" s="7" t="n"/>
      <c r="J18" s="7" t="n"/>
      <c r="K18" s="7" t="n"/>
      <c r="L18" s="7" t="n"/>
    </row>
    <row r="19" ht="21" customHeight="1">
      <c r="A19" s="18" t="n"/>
      <c r="B19" s="7" t="n"/>
      <c r="C19" s="7" t="n"/>
      <c r="D19" s="18" t="n"/>
      <c r="E19" s="7" t="n"/>
      <c r="F19" s="7" t="n"/>
      <c r="G19" s="18" t="n"/>
      <c r="H19" s="7" t="n"/>
      <c r="I19" s="7" t="n"/>
      <c r="J19" s="7" t="n"/>
      <c r="K19" s="7" t="n"/>
      <c r="L19" s="7" t="n"/>
    </row>
    <row r="20" ht="21" customHeight="1">
      <c r="A20" s="18" t="n"/>
      <c r="B20" s="7" t="n"/>
      <c r="C20" s="7" t="n"/>
      <c r="D20" s="18" t="n"/>
      <c r="E20" s="7" t="n"/>
      <c r="F20" s="7" t="n"/>
      <c r="G20" s="18" t="n"/>
      <c r="H20" s="7" t="n"/>
      <c r="I20" s="7" t="n"/>
      <c r="J20" s="7" t="n"/>
      <c r="K20" s="7" t="n"/>
      <c r="L20" s="7" t="n"/>
    </row>
    <row r="21" ht="8" customHeight="1"/>
    <row r="22" ht="20" customHeight="1">
      <c r="A22" s="13" t="inlineStr">
        <is>
          <t>3. 対応の経緯（時系列）</t>
        </is>
      </c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</row>
    <row r="23" ht="20" customHeight="1">
      <c r="A23" s="16" t="inlineStr">
        <is>
          <t>日時</t>
        </is>
      </c>
      <c r="B23" s="17" t="n"/>
      <c r="C23" s="16" t="inlineStr">
        <is>
          <t>できごと・対応</t>
        </is>
      </c>
      <c r="D23" s="17" t="n"/>
      <c r="E23" s="17" t="n"/>
      <c r="F23" s="17" t="n"/>
      <c r="G23" s="17" t="n"/>
      <c r="H23" s="17" t="n"/>
      <c r="I23" s="17" t="n"/>
      <c r="J23" s="17" t="n"/>
      <c r="K23" s="16" t="inlineStr">
        <is>
          <t>担当</t>
        </is>
      </c>
      <c r="L23" s="17" t="n"/>
    </row>
    <row r="24" ht="21" customHeight="1">
      <c r="A24" s="18" t="n"/>
      <c r="B24" s="7" t="n"/>
      <c r="C24" s="18" t="n"/>
      <c r="D24" s="7" t="n"/>
      <c r="E24" s="7" t="n"/>
      <c r="F24" s="7" t="n"/>
      <c r="G24" s="7" t="n"/>
      <c r="H24" s="7" t="n"/>
      <c r="I24" s="7" t="n"/>
      <c r="J24" s="7" t="n"/>
      <c r="K24" s="18" t="n"/>
      <c r="L24" s="7" t="n"/>
    </row>
    <row r="25" ht="21" customHeight="1">
      <c r="A25" s="18" t="n"/>
      <c r="B25" s="7" t="n"/>
      <c r="C25" s="18" t="n"/>
      <c r="D25" s="7" t="n"/>
      <c r="E25" s="7" t="n"/>
      <c r="F25" s="7" t="n"/>
      <c r="G25" s="7" t="n"/>
      <c r="H25" s="7" t="n"/>
      <c r="I25" s="7" t="n"/>
      <c r="J25" s="7" t="n"/>
      <c r="K25" s="18" t="n"/>
      <c r="L25" s="7" t="n"/>
    </row>
    <row r="26" ht="21" customHeight="1">
      <c r="A26" s="18" t="n"/>
      <c r="B26" s="7" t="n"/>
      <c r="C26" s="18" t="n"/>
      <c r="D26" s="7" t="n"/>
      <c r="E26" s="7" t="n"/>
      <c r="F26" s="7" t="n"/>
      <c r="G26" s="7" t="n"/>
      <c r="H26" s="7" t="n"/>
      <c r="I26" s="7" t="n"/>
      <c r="J26" s="7" t="n"/>
      <c r="K26" s="18" t="n"/>
      <c r="L26" s="7" t="n"/>
    </row>
    <row r="27" ht="21" customHeight="1">
      <c r="A27" s="18" t="n"/>
      <c r="B27" s="7" t="n"/>
      <c r="C27" s="18" t="n"/>
      <c r="D27" s="7" t="n"/>
      <c r="E27" s="7" t="n"/>
      <c r="F27" s="7" t="n"/>
      <c r="G27" s="7" t="n"/>
      <c r="H27" s="7" t="n"/>
      <c r="I27" s="7" t="n"/>
      <c r="J27" s="7" t="n"/>
      <c r="K27" s="18" t="n"/>
      <c r="L27" s="7" t="n"/>
    </row>
    <row r="28" ht="21" customHeight="1">
      <c r="A28" s="18" t="n"/>
      <c r="B28" s="7" t="n"/>
      <c r="C28" s="18" t="n"/>
      <c r="D28" s="7" t="n"/>
      <c r="E28" s="7" t="n"/>
      <c r="F28" s="7" t="n"/>
      <c r="G28" s="7" t="n"/>
      <c r="H28" s="7" t="n"/>
      <c r="I28" s="7" t="n"/>
      <c r="J28" s="7" t="n"/>
      <c r="K28" s="18" t="n"/>
      <c r="L28" s="7" t="n"/>
    </row>
    <row r="29" ht="8" customHeight="1"/>
    <row r="30" ht="20" customHeight="1">
      <c r="A30" s="13" t="inlineStr">
        <is>
          <t>4. 原因</t>
        </is>
      </c>
      <c r="B30" s="14" t="n"/>
      <c r="C30" s="14" t="n"/>
      <c r="D30" s="14" t="n"/>
      <c r="E30" s="14" t="n"/>
      <c r="F30" s="14" t="n"/>
      <c r="G30" s="14" t="n"/>
      <c r="H30" s="14" t="n"/>
      <c r="I30" s="14" t="n"/>
      <c r="J30" s="14" t="n"/>
      <c r="K30" s="14" t="n"/>
      <c r="L30" s="14" t="n"/>
    </row>
    <row r="31" ht="18" customHeight="1">
      <c r="A31" s="15" t="n"/>
      <c r="B31" s="7" t="n"/>
      <c r="C31" s="7" t="n"/>
      <c r="D31" s="7" t="n"/>
      <c r="E31" s="7" t="n"/>
      <c r="F31" s="7" t="n"/>
      <c r="G31" s="7" t="n"/>
      <c r="H31" s="7" t="n"/>
      <c r="I31" s="7" t="n"/>
      <c r="J31" s="7" t="n"/>
      <c r="K31" s="7" t="n"/>
      <c r="L31" s="7" t="n"/>
    </row>
    <row r="32" ht="18" customHeight="1">
      <c r="A32" s="7" t="n"/>
      <c r="B32" s="7" t="n"/>
      <c r="C32" s="7" t="n"/>
      <c r="D32" s="7" t="n"/>
      <c r="E32" s="7" t="n"/>
      <c r="F32" s="7" t="n"/>
      <c r="G32" s="7" t="n"/>
      <c r="H32" s="7" t="n"/>
      <c r="I32" s="7" t="n"/>
      <c r="J32" s="7" t="n"/>
      <c r="K32" s="7" t="n"/>
      <c r="L32" s="7" t="n"/>
    </row>
    <row r="33" ht="18" customHeight="1">
      <c r="A33" s="7" t="n"/>
      <c r="B33" s="7" t="n"/>
      <c r="C33" s="7" t="n"/>
      <c r="D33" s="7" t="n"/>
      <c r="E33" s="7" t="n"/>
      <c r="F33" s="7" t="n"/>
      <c r="G33" s="7" t="n"/>
      <c r="H33" s="7" t="n"/>
      <c r="I33" s="7" t="n"/>
      <c r="J33" s="7" t="n"/>
      <c r="K33" s="7" t="n"/>
      <c r="L33" s="7" t="n"/>
    </row>
    <row r="34" ht="8" customHeight="1"/>
    <row r="35" ht="20" customHeight="1">
      <c r="A35" s="13" t="inlineStr">
        <is>
          <t>5. 対策（暫定・恒久）</t>
        </is>
      </c>
      <c r="B35" s="14" t="n"/>
      <c r="C35" s="14" t="n"/>
      <c r="D35" s="14" t="n"/>
      <c r="E35" s="14" t="n"/>
      <c r="F35" s="14" t="n"/>
      <c r="G35" s="14" t="n"/>
      <c r="H35" s="14" t="n"/>
      <c r="I35" s="14" t="n"/>
      <c r="J35" s="14" t="n"/>
      <c r="K35" s="14" t="n"/>
      <c r="L35" s="14" t="n"/>
    </row>
    <row r="36" ht="20" customHeight="1">
      <c r="A36" s="16" t="inlineStr">
        <is>
          <t>区分</t>
        </is>
      </c>
      <c r="B36" s="16" t="inlineStr">
        <is>
          <t>対策</t>
        </is>
      </c>
      <c r="C36" s="17" t="n"/>
      <c r="D36" s="17" t="n"/>
      <c r="E36" s="17" t="n"/>
      <c r="F36" s="17" t="n"/>
      <c r="G36" s="17" t="n"/>
      <c r="H36" s="16" t="inlineStr">
        <is>
          <t>担当</t>
        </is>
      </c>
      <c r="I36" s="17" t="n"/>
      <c r="J36" s="16" t="inlineStr">
        <is>
          <t>期限</t>
        </is>
      </c>
      <c r="K36" s="17" t="n"/>
      <c r="L36" s="16" t="inlineStr">
        <is>
          <t>状況</t>
        </is>
      </c>
    </row>
    <row r="37" ht="21" customHeight="1">
      <c r="A37" s="19" t="n"/>
      <c r="B37" s="18" t="n"/>
      <c r="C37" s="7" t="n"/>
      <c r="D37" s="7" t="n"/>
      <c r="E37" s="7" t="n"/>
      <c r="F37" s="7" t="n"/>
      <c r="G37" s="7" t="n"/>
      <c r="H37" s="18" t="n"/>
      <c r="I37" s="7" t="n"/>
      <c r="J37" s="19" t="n"/>
      <c r="K37" s="7" t="n"/>
      <c r="L37" s="19" t="n"/>
    </row>
    <row r="38" ht="21" customHeight="1">
      <c r="A38" s="19" t="n"/>
      <c r="B38" s="18" t="n"/>
      <c r="C38" s="7" t="n"/>
      <c r="D38" s="7" t="n"/>
      <c r="E38" s="7" t="n"/>
      <c r="F38" s="7" t="n"/>
      <c r="G38" s="7" t="n"/>
      <c r="H38" s="18" t="n"/>
      <c r="I38" s="7" t="n"/>
      <c r="J38" s="19" t="n"/>
      <c r="K38" s="7" t="n"/>
      <c r="L38" s="19" t="n"/>
    </row>
    <row r="39" ht="21" customHeight="1">
      <c r="A39" s="19" t="n"/>
      <c r="B39" s="18" t="n"/>
      <c r="C39" s="7" t="n"/>
      <c r="D39" s="7" t="n"/>
      <c r="E39" s="7" t="n"/>
      <c r="F39" s="7" t="n"/>
      <c r="G39" s="7" t="n"/>
      <c r="H39" s="18" t="n"/>
      <c r="I39" s="7" t="n"/>
      <c r="J39" s="19" t="n"/>
      <c r="K39" s="7" t="n"/>
      <c r="L39" s="19" t="n"/>
    </row>
    <row r="40" ht="21" customHeight="1">
      <c r="A40" s="19" t="n"/>
      <c r="B40" s="18" t="n"/>
      <c r="C40" s="7" t="n"/>
      <c r="D40" s="7" t="n"/>
      <c r="E40" s="7" t="n"/>
      <c r="F40" s="7" t="n"/>
      <c r="G40" s="7" t="n"/>
      <c r="H40" s="18" t="n"/>
      <c r="I40" s="7" t="n"/>
      <c r="J40" s="19" t="n"/>
      <c r="K40" s="7" t="n"/>
      <c r="L40" s="19" t="n"/>
    </row>
    <row r="41" ht="8" customHeight="1"/>
    <row r="42" ht="20" customHeight="1">
      <c r="A42" s="13" t="inlineStr">
        <is>
          <t>6. 残っている課題・お願い</t>
        </is>
      </c>
      <c r="B42" s="14" t="n"/>
      <c r="C42" s="14" t="n"/>
      <c r="D42" s="14" t="n"/>
      <c r="E42" s="14" t="n"/>
      <c r="F42" s="14" t="n"/>
      <c r="G42" s="14" t="n"/>
      <c r="H42" s="14" t="n"/>
      <c r="I42" s="14" t="n"/>
      <c r="J42" s="14" t="n"/>
      <c r="K42" s="14" t="n"/>
      <c r="L42" s="14" t="n"/>
    </row>
    <row r="43" ht="18" customHeight="1">
      <c r="A43" s="15" t="n"/>
      <c r="B43" s="7" t="n"/>
      <c r="C43" s="7" t="n"/>
      <c r="D43" s="7" t="n"/>
      <c r="E43" s="7" t="n"/>
      <c r="F43" s="7" t="n"/>
      <c r="G43" s="7" t="n"/>
      <c r="H43" s="7" t="n"/>
      <c r="I43" s="7" t="n"/>
      <c r="J43" s="7" t="n"/>
      <c r="K43" s="7" t="n"/>
      <c r="L43" s="7" t="n"/>
    </row>
    <row r="44" ht="18" customHeight="1">
      <c r="A44" s="7" t="n"/>
      <c r="B44" s="7" t="n"/>
      <c r="C44" s="7" t="n"/>
      <c r="D44" s="7" t="n"/>
      <c r="E44" s="7" t="n"/>
      <c r="F44" s="7" t="n"/>
      <c r="G44" s="7" t="n"/>
      <c r="H44" s="7" t="n"/>
      <c r="I44" s="7" t="n"/>
      <c r="J44" s="7" t="n"/>
      <c r="K44" s="7" t="n"/>
      <c r="L44" s="7" t="n"/>
    </row>
    <row r="45" ht="18" customHeight="1">
      <c r="A45" s="7" t="n"/>
      <c r="B45" s="7" t="n"/>
      <c r="C45" s="7" t="n"/>
      <c r="D45" s="7" t="n"/>
      <c r="E45" s="7" t="n"/>
      <c r="F45" s="7" t="n"/>
      <c r="G45" s="7" t="n"/>
      <c r="H45" s="7" t="n"/>
      <c r="I45" s="7" t="n"/>
      <c r="J45" s="7" t="n"/>
      <c r="K45" s="7" t="n"/>
      <c r="L45" s="7" t="n"/>
    </row>
    <row r="46" ht="16" customHeight="1">
      <c r="A46" s="20" t="inlineStr">
        <is>
          <t>報告の段階・種類・重大度は一覧から選べます。対策の状況は、済み・対応中・未着手から選びます。</t>
        </is>
      </c>
    </row>
    <row r="47" ht="8" customHeight="1"/>
    <row r="48" ht="18" customHeight="1">
      <c r="G48" s="21" t="inlineStr">
        <is>
          <t>承認</t>
        </is>
      </c>
      <c r="H48" s="5" t="n"/>
      <c r="I48" s="21" t="inlineStr">
        <is>
          <t>確認</t>
        </is>
      </c>
      <c r="J48" s="5" t="n"/>
      <c r="K48" s="21" t="inlineStr">
        <is>
          <t>作成</t>
        </is>
      </c>
      <c r="L48" s="5" t="n"/>
    </row>
    <row r="49" ht="18" customHeight="1">
      <c r="G49" s="22" t="n"/>
      <c r="H49" s="7" t="n"/>
      <c r="I49" s="22" t="n"/>
      <c r="J49" s="7" t="n"/>
      <c r="K49" s="22" t="n"/>
      <c r="L49" s="7" t="n"/>
    </row>
    <row r="50" ht="18" customHeight="1">
      <c r="G50" s="7" t="n"/>
      <c r="H50" s="7" t="n"/>
      <c r="I50" s="7" t="n"/>
      <c r="J50" s="7" t="n"/>
      <c r="K50" s="7" t="n"/>
      <c r="L50" s="7" t="n"/>
    </row>
  </sheetData>
  <mergeCells count="90">
    <mergeCell ref="G19:L19"/>
    <mergeCell ref="I1:L1"/>
    <mergeCell ref="K24:L24"/>
    <mergeCell ref="A46:L46"/>
    <mergeCell ref="E8:F8"/>
    <mergeCell ref="K26:L26"/>
    <mergeCell ref="H39:I39"/>
    <mergeCell ref="A7:B7"/>
    <mergeCell ref="C25:J25"/>
    <mergeCell ref="C6:F6"/>
    <mergeCell ref="A27:B27"/>
    <mergeCell ref="B36:G36"/>
    <mergeCell ref="H37:I37"/>
    <mergeCell ref="A28:B28"/>
    <mergeCell ref="K28:L28"/>
    <mergeCell ref="A9:B9"/>
    <mergeCell ref="B39:G39"/>
    <mergeCell ref="C24:J24"/>
    <mergeCell ref="G18:L18"/>
    <mergeCell ref="D17:F17"/>
    <mergeCell ref="G48:H48"/>
    <mergeCell ref="C26:J26"/>
    <mergeCell ref="G7:H7"/>
    <mergeCell ref="I6:L6"/>
    <mergeCell ref="A12:L14"/>
    <mergeCell ref="H36:I36"/>
    <mergeCell ref="C5:F5"/>
    <mergeCell ref="G20:L20"/>
    <mergeCell ref="J36:K36"/>
    <mergeCell ref="A26:B26"/>
    <mergeCell ref="K27:L27"/>
    <mergeCell ref="I49:J50"/>
    <mergeCell ref="I7:L7"/>
    <mergeCell ref="I8:J8"/>
    <mergeCell ref="K49:L50"/>
    <mergeCell ref="A8:B8"/>
    <mergeCell ref="C8:D8"/>
    <mergeCell ref="A43:L45"/>
    <mergeCell ref="C28:J28"/>
    <mergeCell ref="G9:H9"/>
    <mergeCell ref="A16:L16"/>
    <mergeCell ref="K25:L25"/>
    <mergeCell ref="H38:I38"/>
    <mergeCell ref="J38:K38"/>
    <mergeCell ref="A18:C18"/>
    <mergeCell ref="H40:I40"/>
    <mergeCell ref="J40:K40"/>
    <mergeCell ref="B38:G38"/>
    <mergeCell ref="A42:L42"/>
    <mergeCell ref="I9:L9"/>
    <mergeCell ref="D18:F18"/>
    <mergeCell ref="A22:L22"/>
    <mergeCell ref="B40:G40"/>
    <mergeCell ref="A3:B3"/>
    <mergeCell ref="A20:C20"/>
    <mergeCell ref="K8:L8"/>
    <mergeCell ref="C4:L4"/>
    <mergeCell ref="A5:B5"/>
    <mergeCell ref="C27:J27"/>
    <mergeCell ref="A23:B23"/>
    <mergeCell ref="K23:L23"/>
    <mergeCell ref="D20:F20"/>
    <mergeCell ref="A4:B4"/>
    <mergeCell ref="A31:L33"/>
    <mergeCell ref="J39:K39"/>
    <mergeCell ref="A24:B24"/>
    <mergeCell ref="C7:F7"/>
    <mergeCell ref="J37:K37"/>
    <mergeCell ref="G49:H50"/>
    <mergeCell ref="A1:H1"/>
    <mergeCell ref="G8:H8"/>
    <mergeCell ref="A6:B6"/>
    <mergeCell ref="A25:B25"/>
    <mergeCell ref="B37:G37"/>
    <mergeCell ref="C3:L3"/>
    <mergeCell ref="A17:C17"/>
    <mergeCell ref="G6:H6"/>
    <mergeCell ref="C9:D9"/>
    <mergeCell ref="E9:F9"/>
    <mergeCell ref="A35:L35"/>
    <mergeCell ref="A19:C19"/>
    <mergeCell ref="G5:H5"/>
    <mergeCell ref="I48:J48"/>
    <mergeCell ref="C23:J23"/>
    <mergeCell ref="K48:L48"/>
    <mergeCell ref="A30:L30"/>
    <mergeCell ref="D19:F19"/>
    <mergeCell ref="A11:L11"/>
    <mergeCell ref="G17:L17"/>
    <mergeCell ref="I5:L5"/>
  </mergeCells>
  <dataValidations count="5">
    <dataValidation sqref="C6" showDropDown="0" showInputMessage="0" showErrorMessage="0" allowBlank="1" type="list">
      <formula1>"第一報,続報,最終報告"</formula1>
    </dataValidation>
    <dataValidation sqref="I6" showDropDown="0" showInputMessage="0" showErrorMessage="0" allowBlank="1" type="list">
      <formula1>"システム障害,情報セキュリティ,業務のミス,その他"</formula1>
    </dataValidation>
    <dataValidation sqref="C7" showDropDown="0" showInputMessage="0" showErrorMessage="0" allowBlank="1" type="list">
      <formula1>"高,中,低"</formula1>
    </dataValidation>
    <dataValidation sqref="A37:A40" showDropDown="0" showInputMessage="0" showErrorMessage="0" allowBlank="1" type="list">
      <formula1>"暫定,恒久"</formula1>
    </dataValidation>
    <dataValidation sqref="L37:L40" showDropDown="0" showInputMessage="0" showErrorMessage="0" allowBlank="1" type="list">
      <formula1>"済み,対応中,未着手"</formula1>
    </dataValidation>
  </dataValidations>
  <pageMargins left="0.4" right="0.4" top="0.5" bottom="0.5" header="0.5" footer="0.5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24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</cols>
  <sheetData>
    <row r="1" ht="30" customHeight="1">
      <c r="A1" s="1" t="inlineStr">
        <is>
          <t>インシデントの一覧（月）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3" t="inlineStr">
        <is>
          <t xml:space="preserve">　　年　　月</t>
        </is>
      </c>
      <c r="N1" s="2" t="n"/>
      <c r="O1" s="2" t="n"/>
      <c r="P1" s="2" t="n"/>
    </row>
    <row r="2" ht="6" customHeight="1"/>
    <row r="3" ht="22" customHeight="1">
      <c r="A3" s="23" t="inlineStr">
        <is>
          <t>件数</t>
        </is>
      </c>
      <c r="B3" s="5" t="n"/>
      <c r="C3" s="24">
        <f>IF(COUNTA(D$8:D$22)=0,"",COUNTA(D$8:D$22))</f>
        <v/>
      </c>
      <c r="D3" s="23" t="inlineStr">
        <is>
          <t>システム障害</t>
        </is>
      </c>
      <c r="E3" s="5" t="n"/>
      <c r="F3" s="24">
        <f>IF(COUNTA(D$8:D$22)=0,"",COUNTIF(B$8:B$22,"システム障害"))</f>
        <v/>
      </c>
      <c r="G3" s="23" t="inlineStr">
        <is>
          <t>情報セキュリティ</t>
        </is>
      </c>
      <c r="H3" s="5" t="n"/>
      <c r="I3" s="24">
        <f>IF(COUNTA(D$8:D$22)=0,"",COUNTIF(B$8:B$22,"情報セキュリティ"))</f>
        <v/>
      </c>
      <c r="J3" s="23" t="inlineStr">
        <is>
          <t>業務のミス</t>
        </is>
      </c>
      <c r="K3" s="5" t="n"/>
      <c r="L3" s="24">
        <f>IF(COUNTA(D$8:D$22)=0,"",COUNTIF(B$8:B$22,"業務のミス"))</f>
        <v/>
      </c>
      <c r="M3" s="23" t="inlineStr">
        <is>
          <t>その他</t>
        </is>
      </c>
      <c r="N3" s="5" t="n"/>
      <c r="O3" s="24">
        <f>IF(COUNTA(D$8:D$22)=0,"",COUNTIF(B$8:B$22,"その他"))</f>
        <v/>
      </c>
    </row>
    <row r="4" ht="22" customHeight="1">
      <c r="A4" s="23" t="inlineStr">
        <is>
          <t>重大度「高」</t>
        </is>
      </c>
      <c r="B4" s="5" t="n"/>
      <c r="C4" s="24">
        <f>IF(COUNTA(D$8:D$22)=0,"",COUNTIF(C$8:C$22,"高"))</f>
        <v/>
      </c>
      <c r="D4" s="23" t="inlineStr">
        <is>
          <t>対応中</t>
        </is>
      </c>
      <c r="E4" s="5" t="n"/>
      <c r="F4" s="24">
        <f>IF(COUNTA(D$8:D$22)=0,"",COUNTIF(O$8:O$22,"対応中"))</f>
        <v/>
      </c>
      <c r="G4" s="23" t="inlineStr">
        <is>
          <t>検知までの平均</t>
        </is>
      </c>
      <c r="H4" s="5" t="n"/>
      <c r="I4" s="25">
        <f>IF(COUNT(K$8:K$22)=0,"",ROUND(AVERAGE(K$8:K$22)*1440,0)/1440)</f>
        <v/>
      </c>
      <c r="J4" s="11" t="n"/>
      <c r="K4" s="23" t="inlineStr">
        <is>
          <t>復旧までの平均</t>
        </is>
      </c>
      <c r="L4" s="5" t="n"/>
      <c r="M4" s="25">
        <f>IF(COUNT(L$8:L$22)=0,"",ROUND(AVERAGE(L$8:L$22)*1440,0)/1440)</f>
        <v/>
      </c>
      <c r="N4" s="11" t="n"/>
    </row>
    <row r="5" ht="16" customHeight="1">
      <c r="A5" s="20" t="inlineStr">
        <is>
          <t>平均の時間は、検知まで・復旧までの時間がある行の平均（分の単位に丸める）です。行が足りないときは、表の途中の行を選んで「挿入」で足します。</t>
        </is>
      </c>
    </row>
    <row r="6" ht="8" customHeight="1"/>
    <row r="7" ht="30" customHeight="1">
      <c r="A7" s="16" t="inlineStr">
        <is>
          <t>No.</t>
        </is>
      </c>
      <c r="B7" s="16" t="inlineStr">
        <is>
          <t>種類</t>
        </is>
      </c>
      <c r="C7" s="16" t="inlineStr">
        <is>
          <t>重大度</t>
        </is>
      </c>
      <c r="D7" s="16" t="inlineStr">
        <is>
          <t>件名・対象</t>
        </is>
      </c>
      <c r="E7" s="17" t="n"/>
      <c r="F7" s="17" t="n"/>
      <c r="G7" s="17" t="n"/>
      <c r="H7" s="16" t="inlineStr">
        <is>
          <t>発生</t>
        </is>
      </c>
      <c r="I7" s="16" t="inlineStr">
        <is>
          <t>検知</t>
        </is>
      </c>
      <c r="J7" s="16" t="inlineStr">
        <is>
          <t>復旧</t>
        </is>
      </c>
      <c r="K7" s="16" t="inlineStr">
        <is>
          <t>検知
まで</t>
        </is>
      </c>
      <c r="L7" s="16" t="inlineStr">
        <is>
          <t>復旧
まで</t>
        </is>
      </c>
      <c r="M7" s="16" t="inlineStr">
        <is>
          <t>影響</t>
        </is>
      </c>
      <c r="N7" s="17" t="n"/>
      <c r="O7" s="16" t="inlineStr">
        <is>
          <t>状況</t>
        </is>
      </c>
      <c r="P7" s="16" t="inlineStr">
        <is>
          <t>報告書</t>
        </is>
      </c>
    </row>
    <row r="8" ht="30" customHeight="1">
      <c r="A8" s="26" t="n"/>
      <c r="B8" s="27" t="n"/>
      <c r="C8" s="26" t="n"/>
      <c r="D8" s="28" t="n"/>
      <c r="E8" s="7" t="n"/>
      <c r="F8" s="7" t="n"/>
      <c r="G8" s="7" t="n"/>
      <c r="H8" s="29" t="n"/>
      <c r="I8" s="29" t="n"/>
      <c r="J8" s="29" t="n"/>
      <c r="K8" s="30">
        <f>IF(COUNT(H8,I8)&lt;2,"",IF(I8&lt;H8,"",I8-H8))</f>
        <v/>
      </c>
      <c r="L8" s="30">
        <f>IF(COUNT(H8,J8)&lt;2,"",IF(J8&lt;H8,"",J8-H8))</f>
        <v/>
      </c>
      <c r="M8" s="28" t="n"/>
      <c r="N8" s="7" t="n"/>
      <c r="O8" s="26" t="n"/>
      <c r="P8" s="28" t="n"/>
    </row>
    <row r="9" ht="30" customHeight="1">
      <c r="A9" s="26" t="n"/>
      <c r="B9" s="27" t="n"/>
      <c r="C9" s="26" t="n"/>
      <c r="D9" s="28" t="n"/>
      <c r="E9" s="7" t="n"/>
      <c r="F9" s="7" t="n"/>
      <c r="G9" s="7" t="n"/>
      <c r="H9" s="29" t="n"/>
      <c r="I9" s="29" t="n"/>
      <c r="J9" s="29" t="n"/>
      <c r="K9" s="30">
        <f>IF(COUNT(H9,I9)&lt;2,"",IF(I9&lt;H9,"",I9-H9))</f>
        <v/>
      </c>
      <c r="L9" s="30">
        <f>IF(COUNT(H9,J9)&lt;2,"",IF(J9&lt;H9,"",J9-H9))</f>
        <v/>
      </c>
      <c r="M9" s="28" t="n"/>
      <c r="N9" s="7" t="n"/>
      <c r="O9" s="26" t="n"/>
      <c r="P9" s="28" t="n"/>
    </row>
    <row r="10" ht="30" customHeight="1">
      <c r="A10" s="26" t="n"/>
      <c r="B10" s="27" t="n"/>
      <c r="C10" s="26" t="n"/>
      <c r="D10" s="28" t="n"/>
      <c r="E10" s="7" t="n"/>
      <c r="F10" s="7" t="n"/>
      <c r="G10" s="7" t="n"/>
      <c r="H10" s="29" t="n"/>
      <c r="I10" s="29" t="n"/>
      <c r="J10" s="29" t="n"/>
      <c r="K10" s="30">
        <f>IF(COUNT(H10,I10)&lt;2,"",IF(I10&lt;H10,"",I10-H10))</f>
        <v/>
      </c>
      <c r="L10" s="30">
        <f>IF(COUNT(H10,J10)&lt;2,"",IF(J10&lt;H10,"",J10-H10))</f>
        <v/>
      </c>
      <c r="M10" s="28" t="n"/>
      <c r="N10" s="7" t="n"/>
      <c r="O10" s="26" t="n"/>
      <c r="P10" s="28" t="n"/>
    </row>
    <row r="11" ht="30" customHeight="1">
      <c r="A11" s="26" t="n"/>
      <c r="B11" s="27" t="n"/>
      <c r="C11" s="26" t="n"/>
      <c r="D11" s="28" t="n"/>
      <c r="E11" s="7" t="n"/>
      <c r="F11" s="7" t="n"/>
      <c r="G11" s="7" t="n"/>
      <c r="H11" s="29" t="n"/>
      <c r="I11" s="29" t="n"/>
      <c r="J11" s="29" t="n"/>
      <c r="K11" s="30">
        <f>IF(COUNT(H11,I11)&lt;2,"",IF(I11&lt;H11,"",I11-H11))</f>
        <v/>
      </c>
      <c r="L11" s="30">
        <f>IF(COUNT(H11,J11)&lt;2,"",IF(J11&lt;H11,"",J11-H11))</f>
        <v/>
      </c>
      <c r="M11" s="28" t="n"/>
      <c r="N11" s="7" t="n"/>
      <c r="O11" s="26" t="n"/>
      <c r="P11" s="28" t="n"/>
    </row>
    <row r="12" ht="30" customHeight="1">
      <c r="A12" s="26" t="n"/>
      <c r="B12" s="27" t="n"/>
      <c r="C12" s="26" t="n"/>
      <c r="D12" s="28" t="n"/>
      <c r="E12" s="7" t="n"/>
      <c r="F12" s="7" t="n"/>
      <c r="G12" s="7" t="n"/>
      <c r="H12" s="29" t="n"/>
      <c r="I12" s="29" t="n"/>
      <c r="J12" s="29" t="n"/>
      <c r="K12" s="30">
        <f>IF(COUNT(H12,I12)&lt;2,"",IF(I12&lt;H12,"",I12-H12))</f>
        <v/>
      </c>
      <c r="L12" s="30">
        <f>IF(COUNT(H12,J12)&lt;2,"",IF(J12&lt;H12,"",J12-H12))</f>
        <v/>
      </c>
      <c r="M12" s="28" t="n"/>
      <c r="N12" s="7" t="n"/>
      <c r="O12" s="26" t="n"/>
      <c r="P12" s="28" t="n"/>
    </row>
    <row r="13" ht="30" customHeight="1">
      <c r="A13" s="26" t="n"/>
      <c r="B13" s="27" t="n"/>
      <c r="C13" s="26" t="n"/>
      <c r="D13" s="28" t="n"/>
      <c r="E13" s="7" t="n"/>
      <c r="F13" s="7" t="n"/>
      <c r="G13" s="7" t="n"/>
      <c r="H13" s="29" t="n"/>
      <c r="I13" s="29" t="n"/>
      <c r="J13" s="29" t="n"/>
      <c r="K13" s="30">
        <f>IF(COUNT(H13,I13)&lt;2,"",IF(I13&lt;H13,"",I13-H13))</f>
        <v/>
      </c>
      <c r="L13" s="30">
        <f>IF(COUNT(H13,J13)&lt;2,"",IF(J13&lt;H13,"",J13-H13))</f>
        <v/>
      </c>
      <c r="M13" s="28" t="n"/>
      <c r="N13" s="7" t="n"/>
      <c r="O13" s="26" t="n"/>
      <c r="P13" s="28" t="n"/>
    </row>
    <row r="14" ht="30" customHeight="1">
      <c r="A14" s="26" t="n"/>
      <c r="B14" s="27" t="n"/>
      <c r="C14" s="26" t="n"/>
      <c r="D14" s="28" t="n"/>
      <c r="E14" s="7" t="n"/>
      <c r="F14" s="7" t="n"/>
      <c r="G14" s="7" t="n"/>
      <c r="H14" s="29" t="n"/>
      <c r="I14" s="29" t="n"/>
      <c r="J14" s="29" t="n"/>
      <c r="K14" s="30">
        <f>IF(COUNT(H14,I14)&lt;2,"",IF(I14&lt;H14,"",I14-H14))</f>
        <v/>
      </c>
      <c r="L14" s="30">
        <f>IF(COUNT(H14,J14)&lt;2,"",IF(J14&lt;H14,"",J14-H14))</f>
        <v/>
      </c>
      <c r="M14" s="28" t="n"/>
      <c r="N14" s="7" t="n"/>
      <c r="O14" s="26" t="n"/>
      <c r="P14" s="28" t="n"/>
    </row>
    <row r="15" ht="30" customHeight="1">
      <c r="A15" s="26" t="n"/>
      <c r="B15" s="27" t="n"/>
      <c r="C15" s="26" t="n"/>
      <c r="D15" s="28" t="n"/>
      <c r="E15" s="7" t="n"/>
      <c r="F15" s="7" t="n"/>
      <c r="G15" s="7" t="n"/>
      <c r="H15" s="29" t="n"/>
      <c r="I15" s="29" t="n"/>
      <c r="J15" s="29" t="n"/>
      <c r="K15" s="30">
        <f>IF(COUNT(H15,I15)&lt;2,"",IF(I15&lt;H15,"",I15-H15))</f>
        <v/>
      </c>
      <c r="L15" s="30">
        <f>IF(COUNT(H15,J15)&lt;2,"",IF(J15&lt;H15,"",J15-H15))</f>
        <v/>
      </c>
      <c r="M15" s="28" t="n"/>
      <c r="N15" s="7" t="n"/>
      <c r="O15" s="26" t="n"/>
      <c r="P15" s="28" t="n"/>
    </row>
    <row r="16" ht="30" customHeight="1">
      <c r="A16" s="26" t="n"/>
      <c r="B16" s="27" t="n"/>
      <c r="C16" s="26" t="n"/>
      <c r="D16" s="28" t="n"/>
      <c r="E16" s="7" t="n"/>
      <c r="F16" s="7" t="n"/>
      <c r="G16" s="7" t="n"/>
      <c r="H16" s="29" t="n"/>
      <c r="I16" s="29" t="n"/>
      <c r="J16" s="29" t="n"/>
      <c r="K16" s="30">
        <f>IF(COUNT(H16,I16)&lt;2,"",IF(I16&lt;H16,"",I16-H16))</f>
        <v/>
      </c>
      <c r="L16" s="30">
        <f>IF(COUNT(H16,J16)&lt;2,"",IF(J16&lt;H16,"",J16-H16))</f>
        <v/>
      </c>
      <c r="M16" s="28" t="n"/>
      <c r="N16" s="7" t="n"/>
      <c r="O16" s="26" t="n"/>
      <c r="P16" s="28" t="n"/>
    </row>
    <row r="17" ht="30" customHeight="1">
      <c r="A17" s="26" t="n"/>
      <c r="B17" s="27" t="n"/>
      <c r="C17" s="26" t="n"/>
      <c r="D17" s="28" t="n"/>
      <c r="E17" s="7" t="n"/>
      <c r="F17" s="7" t="n"/>
      <c r="G17" s="7" t="n"/>
      <c r="H17" s="29" t="n"/>
      <c r="I17" s="29" t="n"/>
      <c r="J17" s="29" t="n"/>
      <c r="K17" s="30">
        <f>IF(COUNT(H17,I17)&lt;2,"",IF(I17&lt;H17,"",I17-H17))</f>
        <v/>
      </c>
      <c r="L17" s="30">
        <f>IF(COUNT(H17,J17)&lt;2,"",IF(J17&lt;H17,"",J17-H17))</f>
        <v/>
      </c>
      <c r="M17" s="28" t="n"/>
      <c r="N17" s="7" t="n"/>
      <c r="O17" s="26" t="n"/>
      <c r="P17" s="28" t="n"/>
    </row>
    <row r="18" ht="30" customHeight="1">
      <c r="A18" s="26" t="n"/>
      <c r="B18" s="27" t="n"/>
      <c r="C18" s="26" t="n"/>
      <c r="D18" s="28" t="n"/>
      <c r="E18" s="7" t="n"/>
      <c r="F18" s="7" t="n"/>
      <c r="G18" s="7" t="n"/>
      <c r="H18" s="29" t="n"/>
      <c r="I18" s="29" t="n"/>
      <c r="J18" s="29" t="n"/>
      <c r="K18" s="30">
        <f>IF(COUNT(H18,I18)&lt;2,"",IF(I18&lt;H18,"",I18-H18))</f>
        <v/>
      </c>
      <c r="L18" s="30">
        <f>IF(COUNT(H18,J18)&lt;2,"",IF(J18&lt;H18,"",J18-H18))</f>
        <v/>
      </c>
      <c r="M18" s="28" t="n"/>
      <c r="N18" s="7" t="n"/>
      <c r="O18" s="26" t="n"/>
      <c r="P18" s="28" t="n"/>
    </row>
    <row r="19" ht="30" customHeight="1">
      <c r="A19" s="26" t="n"/>
      <c r="B19" s="27" t="n"/>
      <c r="C19" s="26" t="n"/>
      <c r="D19" s="28" t="n"/>
      <c r="E19" s="7" t="n"/>
      <c r="F19" s="7" t="n"/>
      <c r="G19" s="7" t="n"/>
      <c r="H19" s="29" t="n"/>
      <c r="I19" s="29" t="n"/>
      <c r="J19" s="29" t="n"/>
      <c r="K19" s="30">
        <f>IF(COUNT(H19,I19)&lt;2,"",IF(I19&lt;H19,"",I19-H19))</f>
        <v/>
      </c>
      <c r="L19" s="30">
        <f>IF(COUNT(H19,J19)&lt;2,"",IF(J19&lt;H19,"",J19-H19))</f>
        <v/>
      </c>
      <c r="M19" s="28" t="n"/>
      <c r="N19" s="7" t="n"/>
      <c r="O19" s="26" t="n"/>
      <c r="P19" s="28" t="n"/>
    </row>
    <row r="20" ht="30" customHeight="1">
      <c r="A20" s="26" t="n"/>
      <c r="B20" s="27" t="n"/>
      <c r="C20" s="26" t="n"/>
      <c r="D20" s="28" t="n"/>
      <c r="E20" s="7" t="n"/>
      <c r="F20" s="7" t="n"/>
      <c r="G20" s="7" t="n"/>
      <c r="H20" s="29" t="n"/>
      <c r="I20" s="29" t="n"/>
      <c r="J20" s="29" t="n"/>
      <c r="K20" s="30">
        <f>IF(COUNT(H20,I20)&lt;2,"",IF(I20&lt;H20,"",I20-H20))</f>
        <v/>
      </c>
      <c r="L20" s="30">
        <f>IF(COUNT(H20,J20)&lt;2,"",IF(J20&lt;H20,"",J20-H20))</f>
        <v/>
      </c>
      <c r="M20" s="28" t="n"/>
      <c r="N20" s="7" t="n"/>
      <c r="O20" s="26" t="n"/>
      <c r="P20" s="28" t="n"/>
    </row>
    <row r="21" ht="30" customHeight="1">
      <c r="A21" s="26" t="n"/>
      <c r="B21" s="27" t="n"/>
      <c r="C21" s="26" t="n"/>
      <c r="D21" s="28" t="n"/>
      <c r="E21" s="7" t="n"/>
      <c r="F21" s="7" t="n"/>
      <c r="G21" s="7" t="n"/>
      <c r="H21" s="29" t="n"/>
      <c r="I21" s="29" t="n"/>
      <c r="J21" s="29" t="n"/>
      <c r="K21" s="30">
        <f>IF(COUNT(H21,I21)&lt;2,"",IF(I21&lt;H21,"",I21-H21))</f>
        <v/>
      </c>
      <c r="L21" s="30">
        <f>IF(COUNT(H21,J21)&lt;2,"",IF(J21&lt;H21,"",J21-H21))</f>
        <v/>
      </c>
      <c r="M21" s="28" t="n"/>
      <c r="N21" s="7" t="n"/>
      <c r="O21" s="26" t="n"/>
      <c r="P21" s="28" t="n"/>
    </row>
    <row r="22" ht="30" customHeight="1">
      <c r="A22" s="26" t="n"/>
      <c r="B22" s="27" t="n"/>
      <c r="C22" s="26" t="n"/>
      <c r="D22" s="28" t="n"/>
      <c r="E22" s="7" t="n"/>
      <c r="F22" s="7" t="n"/>
      <c r="G22" s="7" t="n"/>
      <c r="H22" s="29" t="n"/>
      <c r="I22" s="29" t="n"/>
      <c r="J22" s="29" t="n"/>
      <c r="K22" s="30">
        <f>IF(COUNT(H22,I22)&lt;2,"",IF(I22&lt;H22,"",I22-H22))</f>
        <v/>
      </c>
      <c r="L22" s="30">
        <f>IF(COUNT(H22,J22)&lt;2,"",IF(J22&lt;H22,"",J22-H22))</f>
        <v/>
      </c>
      <c r="M22" s="28" t="n"/>
      <c r="N22" s="7" t="n"/>
      <c r="O22" s="26" t="n"/>
      <c r="P22" s="28" t="n"/>
    </row>
    <row r="23" ht="16" customHeight="1">
      <c r="A23" s="20" t="inlineStr">
        <is>
          <t>種類・重大度・状況は一覧から選べます。日時は 2026/10/31 18:05 の形で入れると、色の付いた欄に検知まで・復旧までの時間（時間:分）が出ます。</t>
        </is>
      </c>
    </row>
    <row r="24" ht="16" customHeight="1">
      <c r="A24" s="20" t="inlineStr">
        <is>
          <t>状況は、対策まですべて終わったら「完了」にします。報告書の欄には、出した報告書（障害報告書・経緯報告書など）の番号を書きます。</t>
        </is>
      </c>
    </row>
  </sheetData>
  <mergeCells count="48">
    <mergeCell ref="D18:G18"/>
    <mergeCell ref="A5:P5"/>
    <mergeCell ref="D9:G9"/>
    <mergeCell ref="D12:G12"/>
    <mergeCell ref="D8:G8"/>
    <mergeCell ref="A23:P23"/>
    <mergeCell ref="M9:N9"/>
    <mergeCell ref="D15:G15"/>
    <mergeCell ref="D14:G14"/>
    <mergeCell ref="M11:N11"/>
    <mergeCell ref="M20:N20"/>
    <mergeCell ref="D20:G20"/>
    <mergeCell ref="M10:N10"/>
    <mergeCell ref="D19:G19"/>
    <mergeCell ref="D10:G10"/>
    <mergeCell ref="A3:B3"/>
    <mergeCell ref="M22:N22"/>
    <mergeCell ref="G3:H3"/>
    <mergeCell ref="A24:P24"/>
    <mergeCell ref="M13:N13"/>
    <mergeCell ref="M16:N16"/>
    <mergeCell ref="D22:G22"/>
    <mergeCell ref="M7:N7"/>
    <mergeCell ref="M15:N15"/>
    <mergeCell ref="M21:N21"/>
    <mergeCell ref="M12:N12"/>
    <mergeCell ref="M1:P1"/>
    <mergeCell ref="D21:G21"/>
    <mergeCell ref="M18:N18"/>
    <mergeCell ref="D4:E4"/>
    <mergeCell ref="D11:G11"/>
    <mergeCell ref="D13:G13"/>
    <mergeCell ref="M3:N3"/>
    <mergeCell ref="D3:E3"/>
    <mergeCell ref="M8:N8"/>
    <mergeCell ref="M17:N17"/>
    <mergeCell ref="A4:B4"/>
    <mergeCell ref="J3:K3"/>
    <mergeCell ref="G4:H4"/>
    <mergeCell ref="I4:J4"/>
    <mergeCell ref="D17:G17"/>
    <mergeCell ref="A1:L1"/>
    <mergeCell ref="M14:N14"/>
    <mergeCell ref="D16:G16"/>
    <mergeCell ref="D7:G7"/>
    <mergeCell ref="M19:N19"/>
    <mergeCell ref="K4:L4"/>
    <mergeCell ref="M4:N4"/>
  </mergeCells>
  <dataValidations count="3">
    <dataValidation sqref="B8:B22" showDropDown="0" showInputMessage="0" showErrorMessage="0" allowBlank="1" type="list">
      <formula1>"システム障害,情報セキュリティ,業務のミス,その他"</formula1>
    </dataValidation>
    <dataValidation sqref="D8:D22" showDropDown="0" showInputMessage="0" showErrorMessage="0" allowBlank="1" type="list">
      <formula1>"高,中,低"</formula1>
    </dataValidation>
    <dataValidation sqref="O8:O22" showDropDown="0" showInputMessage="0" showErrorMessage="0" allowBlank="1" type="list">
      <formula1>"対応中,完了"</formula1>
    </dataValidation>
  </dataValidations>
  <pageMargins left="0.4" right="0.4" top="0.5" bottom="0.5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2026-11-03T15:25:50Z</dcterms:created>
  <dcterms:modified xmlns:dcterms="http://purl.org/dc/terms/" xmlns:xsi="http://www.w3.org/2001/XMLSchema-instance" xsi:type="dcterms:W3CDTF">2026-11-03T15:25:50Z</dcterms:modified>
</cp:coreProperties>
</file>