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完了報告書" sheetId="1" state="visible" r:id="rId1"/>
    <sheet xmlns:r="http://schemas.openxmlformats.org/officeDocument/2006/relationships" name="別紙（結果の数字）" sheetId="2" state="visible" r:id="rId2"/>
  </sheets>
  <definedNames>
    <definedName name="_xlnm.Print_Area" localSheetId="0">'業務完了報告書'!$A$1:$L$53</definedName>
    <definedName name="_xlnm.Print_Area" localSheetId="1">'別紙（結果の数字）'!$A$1:$L$17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件&quot;"/>
    <numFmt numFmtId="165" formatCode="+#,##0;&quot;−&quot;#,##0;0"/>
    <numFmt numFmtId="166" formatCode="+0.0%;&quot;−&quot;0.0%;0.0%"/>
  </numFmts>
  <fonts count="12">
    <font>
      <name val="Calibri"/>
      <family val="2"/>
      <color theme="1"/>
      <sz val="11"/>
      <scheme val="minor"/>
    </font>
    <font>
      <name val="游ゴシック"/>
      <color rgb="00222222"/>
      <sz val="9"/>
    </font>
    <font>
      <name val="游ゴシック"/>
      <color rgb="00222222"/>
      <sz val="10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b val="1"/>
      <color rgb="00222222"/>
      <sz val="14"/>
    </font>
    <font>
      <name val="游ゴシック"/>
      <b val="1"/>
      <color rgb="00222222"/>
      <sz val="9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bottom" indent="1"/>
    </xf>
    <xf numFmtId="0" fontId="5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 indent="1"/>
    </xf>
    <xf numFmtId="0" fontId="2" fillId="0" borderId="0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2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7" fillId="3" borderId="1" applyAlignment="1" pivotButton="0" quotePrefix="0" xfId="0">
      <alignment horizontal="left" vertical="center" indent="1"/>
    </xf>
    <xf numFmtId="0" fontId="0" fillId="3" borderId="1" pivotButton="0" quotePrefix="0" xfId="0"/>
    <xf numFmtId="164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 vertical="center" wrapText="1" indent="1"/>
    </xf>
    <xf numFmtId="0" fontId="10" fillId="0" borderId="0" applyAlignment="1" pivotButton="0" quotePrefix="0" xfId="0">
      <alignment horizontal="left" vertical="center" indent="1"/>
    </xf>
    <xf numFmtId="0" fontId="8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 indent="1"/>
    </xf>
    <xf numFmtId="0" fontId="1" fillId="0" borderId="0" applyAlignment="1" pivotButton="0" quotePrefix="0" xfId="0">
      <alignment horizontal="left" vertical="bottom" indent="1"/>
    </xf>
    <xf numFmtId="0" fontId="1" fillId="2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bottom"/>
    </xf>
    <xf numFmtId="0" fontId="11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1" fillId="0" borderId="2" applyAlignment="1" pivotButton="0" quotePrefix="0" xfId="0">
      <alignment horizontal="right" vertical="bottom"/>
    </xf>
    <xf numFmtId="3" fontId="2" fillId="0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1" t="inlineStr">
        <is>
          <t>No. SO-2611-004</t>
        </is>
      </c>
    </row>
    <row r="2" ht="18" customHeight="1">
      <c r="G2" s="2" t="inlineStr">
        <is>
          <t>2026年11月6日</t>
        </is>
      </c>
    </row>
    <row r="3" ht="6" customHeight="1"/>
    <row r="4" ht="22" customHeight="1">
      <c r="A4" s="3" t="inlineStr">
        <is>
          <t>サンプル通販株式会社 カスタマーサービス部</t>
        </is>
      </c>
    </row>
    <row r="5" ht="22" customHeight="1">
      <c r="A5" s="4" t="inlineStr">
        <is>
          <t>高橋 様</t>
        </is>
      </c>
      <c r="H5" s="5" t="inlineStr">
        <is>
          <t>株式会社サポートワン</t>
        </is>
      </c>
    </row>
    <row r="6" ht="18" customHeight="1">
      <c r="H6" s="5" t="inlineStr">
        <is>
          <t>サポート運用部 木村 健一</t>
        </is>
      </c>
    </row>
    <row r="7" ht="10" customHeight="1"/>
    <row r="8" ht="28" customHeight="1">
      <c r="A8" s="6" t="inlineStr">
        <is>
          <t>業務完了のご報告（返品・交換の受付の見直し業務）</t>
        </is>
      </c>
    </row>
    <row r="9" ht="6" customHeight="1"/>
    <row r="10" ht="18" customHeight="1">
      <c r="A10" s="7" t="inlineStr">
        <is>
          <t>拝啓　時下ますますご清栄のこととお慶び申し上げます。平素は格別のお引き立てを賜り、厚く御礼申し上げます。
　さて、2026年9月1日付の個別契約書に基づく「返品・交換の受付の見直し業務」が完了いたしましたので、下記のとおりご報告いたします。あわせて、成果物のご確認（検収）をお願い申し上げます。</t>
        </is>
      </c>
    </row>
    <row r="11" ht="18" customHeight="1"/>
    <row r="12" ht="18" customHeight="1"/>
    <row r="13" ht="18" customHeight="1">
      <c r="A13" s="2" t="inlineStr">
        <is>
          <t>敬具</t>
        </is>
      </c>
    </row>
    <row r="14" ht="20" customHeight="1">
      <c r="A14" s="8" t="inlineStr">
        <is>
          <t>記</t>
        </is>
      </c>
    </row>
    <row r="15" ht="4" customHeight="1"/>
    <row r="16" ht="21" customHeight="1">
      <c r="A16" s="9" t="inlineStr">
        <is>
          <t>契約</t>
        </is>
      </c>
      <c r="B16" s="10" t="n"/>
      <c r="C16" s="11" t="inlineStr">
        <is>
          <t>業務委託基本契約書（2026年4月1日）・個別契約書（2026年9月1日）</t>
        </is>
      </c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21" customHeight="1">
      <c r="A17" s="9" t="inlineStr">
        <is>
          <t>業務名</t>
        </is>
      </c>
      <c r="B17" s="10" t="n"/>
      <c r="C17" s="11" t="inlineStr">
        <is>
          <t>返品・交換の受付の見直し業務</t>
        </is>
      </c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 ht="21" customHeight="1">
      <c r="A18" s="9" t="inlineStr">
        <is>
          <t>委託期間</t>
        </is>
      </c>
      <c r="B18" s="10" t="n"/>
      <c r="C18" s="11" t="inlineStr">
        <is>
          <t>2026年9月1日〜10月31日</t>
        </is>
      </c>
      <c r="D18" s="12" t="n"/>
      <c r="E18" s="12" t="n"/>
      <c r="F18" s="12" t="n"/>
      <c r="G18" s="9" t="inlineStr">
        <is>
          <t>完了日</t>
        </is>
      </c>
      <c r="H18" s="10" t="n"/>
      <c r="I18" s="11" t="inlineStr">
        <is>
          <t>2026年10月31日</t>
        </is>
      </c>
      <c r="J18" s="12" t="n"/>
      <c r="K18" s="12" t="n"/>
      <c r="L18" s="12" t="n"/>
    </row>
    <row r="19" ht="21" customHeight="1">
      <c r="A19" s="9" t="inlineStr">
        <is>
          <t>委託料</t>
        </is>
      </c>
      <c r="B19" s="10" t="n"/>
      <c r="C19" s="11" t="inlineStr">
        <is>
          <t>480,000円（税別・個別契約書のとおり）</t>
        </is>
      </c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</row>
    <row r="20" ht="8" customHeight="1"/>
    <row r="21" ht="20" customHeight="1">
      <c r="A21" s="13" t="inlineStr">
        <is>
          <t>1. 委託の範囲と実施の結果</t>
        </is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</row>
    <row r="22" ht="21" customHeight="1">
      <c r="A22" s="9" t="inlineStr">
        <is>
          <t>範囲の項目</t>
        </is>
      </c>
      <c r="B22" s="10" t="n"/>
      <c r="C22" s="15">
        <f>IF(COUNTA(B25:B29)=0,"",COUNTA(B25:B29))</f>
        <v/>
      </c>
      <c r="D22" s="16" t="n"/>
      <c r="E22" s="9" t="inlineStr">
        <is>
          <t>完了</t>
        </is>
      </c>
      <c r="F22" s="10" t="n"/>
      <c r="G22" s="15">
        <f>IF(COUNTA(B25:B29)=0,"",COUNTIF(K25:K29,"完了"))</f>
        <v/>
      </c>
      <c r="H22" s="16" t="n"/>
      <c r="I22" s="9" t="inlineStr">
        <is>
          <t>完了していない</t>
        </is>
      </c>
      <c r="J22" s="10" t="n"/>
      <c r="K22" s="15">
        <f>IF(COUNTA(B25:B29)=0,"",COUNTA(B25:B29)-COUNTIF(K25:K29,"完了"))</f>
        <v/>
      </c>
      <c r="L22" s="16" t="n"/>
    </row>
    <row r="23" ht="4" customHeight="1"/>
    <row r="24" ht="20" customHeight="1">
      <c r="A24" s="17" t="inlineStr">
        <is>
          <t>No.</t>
        </is>
      </c>
      <c r="B24" s="17" t="inlineStr">
        <is>
          <t>委託の範囲（契約書の項目）</t>
        </is>
      </c>
      <c r="C24" s="18" t="n"/>
      <c r="D24" s="18" t="n"/>
      <c r="E24" s="18" t="n"/>
      <c r="F24" s="17" t="inlineStr">
        <is>
          <t>実施した内容と結果</t>
        </is>
      </c>
      <c r="G24" s="18" t="n"/>
      <c r="H24" s="18" t="n"/>
      <c r="I24" s="18" t="n"/>
      <c r="J24" s="18" t="n"/>
      <c r="K24" s="17" t="inlineStr">
        <is>
          <t>状況</t>
        </is>
      </c>
      <c r="L24" s="18" t="n"/>
    </row>
    <row r="25" ht="22" customHeight="1">
      <c r="A25" s="19" t="inlineStr">
        <is>
          <t>1</t>
        </is>
      </c>
      <c r="B25" s="11" t="inlineStr">
        <is>
          <t>聞き取り項目と回答の流れの作成</t>
        </is>
      </c>
      <c r="C25" s="12" t="n"/>
      <c r="D25" s="12" t="n"/>
      <c r="E25" s="12" t="n"/>
      <c r="F25" s="20" t="inlineStr">
        <is>
          <t>10月1日から、チャットボットで運用を開始</t>
        </is>
      </c>
      <c r="G25" s="12" t="n"/>
      <c r="H25" s="12" t="n"/>
      <c r="I25" s="12" t="n"/>
      <c r="J25" s="12" t="n"/>
      <c r="K25" s="19" t="inlineStr">
        <is>
          <t>完了</t>
        </is>
      </c>
      <c r="L25" s="12" t="n"/>
    </row>
    <row r="26" ht="22" customHeight="1">
      <c r="A26" s="19" t="inlineStr">
        <is>
          <t>2</t>
        </is>
      </c>
      <c r="B26" s="11" t="inlineStr">
        <is>
          <t>返品・交換のFAQの作成（12本）</t>
        </is>
      </c>
      <c r="C26" s="12" t="n"/>
      <c r="D26" s="12" t="n"/>
      <c r="E26" s="12" t="n"/>
      <c r="F26" s="20" t="inlineStr">
        <is>
          <t>貴社のご確認後、10/7・14・21に4本ずつ公開</t>
        </is>
      </c>
      <c r="G26" s="12" t="n"/>
      <c r="H26" s="12" t="n"/>
      <c r="I26" s="12" t="n"/>
      <c r="J26" s="12" t="n"/>
      <c r="K26" s="19" t="inlineStr">
        <is>
          <t>完了</t>
        </is>
      </c>
      <c r="L26" s="12" t="n"/>
    </row>
    <row r="27" ht="22" customHeight="1">
      <c r="A27" s="19" t="inlineStr">
        <is>
          <t>3</t>
        </is>
      </c>
      <c r="B27" s="11" t="inlineStr">
        <is>
          <t>注文確認メールの案内文の作成</t>
        </is>
      </c>
      <c r="C27" s="12" t="n"/>
      <c r="D27" s="12" t="n"/>
      <c r="E27" s="12" t="n"/>
      <c r="F27" s="20" t="inlineStr">
        <is>
          <t>10月1日の配信分から、貴社で差し替え済み</t>
        </is>
      </c>
      <c r="G27" s="12" t="n"/>
      <c r="H27" s="12" t="n"/>
      <c r="I27" s="12" t="n"/>
      <c r="J27" s="12" t="n"/>
      <c r="K27" s="19" t="inlineStr">
        <is>
          <t>完了</t>
        </is>
      </c>
      <c r="L27" s="12" t="n"/>
    </row>
    <row r="28" ht="22" customHeight="1">
      <c r="A28" s="19" t="inlineStr">
        <is>
          <t>4</t>
        </is>
      </c>
      <c r="B28" s="11" t="inlineStr">
        <is>
          <t>返品の受付の手順書の改訂</t>
        </is>
      </c>
      <c r="C28" s="12" t="n"/>
      <c r="D28" s="12" t="n"/>
      <c r="E28" s="12" t="n"/>
      <c r="F28" s="20" t="inlineStr">
        <is>
          <t>第2版を作成。9/29・30に説明会を開催</t>
        </is>
      </c>
      <c r="G28" s="12" t="n"/>
      <c r="H28" s="12" t="n"/>
      <c r="I28" s="12" t="n"/>
      <c r="J28" s="12" t="n"/>
      <c r="K28" s="19" t="inlineStr">
        <is>
          <t>完了</t>
        </is>
      </c>
      <c r="L28" s="12" t="n"/>
    </row>
    <row r="29" ht="22" customHeight="1">
      <c r="A29" s="19" t="inlineStr">
        <is>
          <t>5</t>
        </is>
      </c>
      <c r="B29" s="11" t="inlineStr">
        <is>
          <t>効果の測定と報告（10月分）</t>
        </is>
      </c>
      <c r="C29" s="12" t="n"/>
      <c r="D29" s="12" t="n"/>
      <c r="E29" s="12" t="n"/>
      <c r="F29" s="20" t="inlineStr">
        <is>
          <t>10月の数字を集計し、別紙にまとめました</t>
        </is>
      </c>
      <c r="G29" s="12" t="n"/>
      <c r="H29" s="12" t="n"/>
      <c r="I29" s="12" t="n"/>
      <c r="J29" s="12" t="n"/>
      <c r="K29" s="19" t="inlineStr">
        <is>
          <t>完了</t>
        </is>
      </c>
      <c r="L29" s="12" t="n"/>
    </row>
    <row r="30" ht="16" customHeight="1">
      <c r="A30" s="21" t="inlineStr">
        <is>
          <t>状況は一覧から選べます（完了・一部完了・未実施）。範囲の項目・完了・完了していないの件数は、色の付いた欄に数式で数えます。</t>
        </is>
      </c>
    </row>
    <row r="31" ht="8" customHeight="1"/>
    <row r="32" ht="20" customHeight="1">
      <c r="A32" s="13" t="inlineStr">
        <is>
          <t>2. 成果物（納品したもの）</t>
        </is>
      </c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</row>
    <row r="33" ht="20" customHeight="1">
      <c r="A33" s="22" t="inlineStr">
        <is>
          <t>No.</t>
        </is>
      </c>
      <c r="B33" s="22" t="inlineStr">
        <is>
          <t>成果物</t>
        </is>
      </c>
      <c r="C33" s="18" t="n"/>
      <c r="D33" s="18" t="n"/>
      <c r="E33" s="18" t="n"/>
      <c r="F33" s="22" t="inlineStr">
        <is>
          <t>形式・数量</t>
        </is>
      </c>
      <c r="G33" s="18" t="n"/>
      <c r="H33" s="18" t="n"/>
      <c r="I33" s="22" t="inlineStr">
        <is>
          <t>納品日</t>
        </is>
      </c>
      <c r="J33" s="18" t="n"/>
      <c r="K33" s="22" t="inlineStr">
        <is>
          <t>納品の方法</t>
        </is>
      </c>
      <c r="L33" s="18" t="n"/>
    </row>
    <row r="34" ht="22" customHeight="1">
      <c r="A34" s="23" t="inlineStr">
        <is>
          <t>1</t>
        </is>
      </c>
      <c r="B34" s="11" t="inlineStr">
        <is>
          <t>聞き取り項目と回答の流れ</t>
        </is>
      </c>
      <c r="C34" s="12" t="n"/>
      <c r="D34" s="12" t="n"/>
      <c r="E34" s="12" t="n"/>
      <c r="F34" s="11" t="inlineStr">
        <is>
          <t>Excel・1ファイル</t>
        </is>
      </c>
      <c r="G34" s="12" t="n"/>
      <c r="H34" s="12" t="n"/>
      <c r="I34" s="11" t="inlineStr">
        <is>
          <t>9/25</t>
        </is>
      </c>
      <c r="J34" s="12" t="n"/>
      <c r="K34" s="11" t="inlineStr">
        <is>
          <t>共有フォルダ</t>
        </is>
      </c>
      <c r="L34" s="12" t="n"/>
    </row>
    <row r="35" ht="22" customHeight="1">
      <c r="A35" s="23" t="inlineStr">
        <is>
          <t>2</t>
        </is>
      </c>
      <c r="B35" s="11" t="inlineStr">
        <is>
          <t>返品・交換のFAQの原稿（12本）</t>
        </is>
      </c>
      <c r="C35" s="12" t="n"/>
      <c r="D35" s="12" t="n"/>
      <c r="E35" s="12" t="n"/>
      <c r="F35" s="11" t="inlineStr">
        <is>
          <t>Word・12ファイル</t>
        </is>
      </c>
      <c r="G35" s="12" t="n"/>
      <c r="H35" s="12" t="n"/>
      <c r="I35" s="11" t="inlineStr">
        <is>
          <t>10/5・12・19</t>
        </is>
      </c>
      <c r="J35" s="12" t="n"/>
      <c r="K35" s="11" t="inlineStr">
        <is>
          <t>共有フォルダ</t>
        </is>
      </c>
      <c r="L35" s="12" t="n"/>
    </row>
    <row r="36" ht="22" customHeight="1">
      <c r="A36" s="23" t="inlineStr">
        <is>
          <t>3</t>
        </is>
      </c>
      <c r="B36" s="11" t="inlineStr">
        <is>
          <t>注文確認メールの案内文</t>
        </is>
      </c>
      <c r="C36" s="12" t="n"/>
      <c r="D36" s="12" t="n"/>
      <c r="E36" s="12" t="n"/>
      <c r="F36" s="11" t="inlineStr">
        <is>
          <t>Word・1ファイル</t>
        </is>
      </c>
      <c r="G36" s="12" t="n"/>
      <c r="H36" s="12" t="n"/>
      <c r="I36" s="11" t="inlineStr">
        <is>
          <t>9/28</t>
        </is>
      </c>
      <c r="J36" s="12" t="n"/>
      <c r="K36" s="11" t="inlineStr">
        <is>
          <t>メール</t>
        </is>
      </c>
      <c r="L36" s="12" t="n"/>
    </row>
    <row r="37" ht="22" customHeight="1">
      <c r="A37" s="23" t="inlineStr">
        <is>
          <t>4</t>
        </is>
      </c>
      <c r="B37" s="11" t="inlineStr">
        <is>
          <t>返品の受付の手順書（第2版）</t>
        </is>
      </c>
      <c r="C37" s="12" t="n"/>
      <c r="D37" s="12" t="n"/>
      <c r="E37" s="12" t="n"/>
      <c r="F37" s="11" t="inlineStr">
        <is>
          <t>PDF・14ページ</t>
        </is>
      </c>
      <c r="G37" s="12" t="n"/>
      <c r="H37" s="12" t="n"/>
      <c r="I37" s="11" t="inlineStr">
        <is>
          <t>9/30</t>
        </is>
      </c>
      <c r="J37" s="12" t="n"/>
      <c r="K37" s="11" t="inlineStr">
        <is>
          <t>共有フォルダ</t>
        </is>
      </c>
      <c r="L37" s="12" t="n"/>
    </row>
    <row r="38" ht="22" customHeight="1">
      <c r="A38" s="23" t="inlineStr">
        <is>
          <t>5</t>
        </is>
      </c>
      <c r="B38" s="11" t="inlineStr">
        <is>
          <t>効果の報告（10月分）</t>
        </is>
      </c>
      <c r="C38" s="12" t="n"/>
      <c r="D38" s="12" t="n"/>
      <c r="E38" s="12" t="n"/>
      <c r="F38" s="11" t="inlineStr">
        <is>
          <t>本書の別紙</t>
        </is>
      </c>
      <c r="G38" s="12" t="n"/>
      <c r="H38" s="12" t="n"/>
      <c r="I38" s="11" t="inlineStr">
        <is>
          <t>11/6</t>
        </is>
      </c>
      <c r="J38" s="12" t="n"/>
      <c r="K38" s="11" t="inlineStr">
        <is>
          <t>本書</t>
        </is>
      </c>
      <c r="L38" s="12" t="n"/>
    </row>
    <row r="39" ht="8" customHeight="1"/>
    <row r="40" ht="20" customHeight="1">
      <c r="A40" s="13" t="inlineStr">
        <is>
          <t>3. 特記事項（範囲の外の対応・残った課題）</t>
        </is>
      </c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</row>
    <row r="41" ht="18" customHeight="1">
      <c r="A41" s="24" t="inlineStr">
        <is>
          <t>・FAQの貴社のヘルプページへの掲載は、契約の範囲の外でしたが、貴社のご依頼で当社が行いました。費用は委託料に含めています。
・コンビニ払いの支払い期限についての問い合わせが増えています。FAQへの追加を、11月の定例会でご相談させてください。</t>
        </is>
      </c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</row>
    <row r="42" ht="18" customHeight="1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</row>
    <row r="43" ht="18" customHeight="1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</row>
    <row r="44" ht="18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 ht="8" customHeight="1"/>
    <row r="46" ht="20" customHeight="1">
      <c r="A46" s="13" t="inlineStr">
        <is>
          <t>4. 検収のお願い</t>
        </is>
      </c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</row>
    <row r="47" ht="18" customHeight="1">
      <c r="A47" s="24" t="inlineStr">
        <is>
          <t>成果物をご確認のうえ、2026年11月20日（金）までに、下の欄にご記入いただき、本書の写し（PDF）をメールでお送りください。直してほしい点がありましたら、同じ日までにお知らせください。</t>
        </is>
      </c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</row>
    <row r="48" ht="18" customHeight="1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</row>
    <row r="49" ht="20" customHeight="1">
      <c r="A49" s="25" t="inlineStr">
        <is>
          <t>上記の成果物を検収しました。</t>
        </is>
      </c>
      <c r="K49" s="26" t="inlineStr">
        <is>
          <t>検収印</t>
        </is>
      </c>
      <c r="L49" s="10" t="n"/>
    </row>
    <row r="50" ht="22" customHeight="1">
      <c r="A50" s="9" t="inlineStr">
        <is>
          <t>検収日</t>
        </is>
      </c>
      <c r="B50" s="10" t="n"/>
      <c r="C50" s="27" t="inlineStr">
        <is>
          <t xml:space="preserve">　　　　年　　月　　日</t>
        </is>
      </c>
      <c r="D50" s="12" t="n"/>
      <c r="E50" s="12" t="n"/>
      <c r="F50" s="12" t="n"/>
      <c r="G50" s="12" t="n"/>
      <c r="H50" s="12" t="n"/>
      <c r="I50" s="12" t="n"/>
      <c r="J50" s="12" t="n"/>
      <c r="K50" s="28" t="n"/>
      <c r="L50" s="12" t="n"/>
    </row>
    <row r="51" ht="22" customHeight="1">
      <c r="A51" s="9" t="inlineStr">
        <is>
          <t>結果</t>
        </is>
      </c>
      <c r="B51" s="10" t="n"/>
      <c r="C51" s="27" t="inlineStr">
        <is>
          <t>合格　・　直してほしい点あり</t>
        </is>
      </c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</row>
    <row r="52" ht="22" customHeight="1">
      <c r="A52" s="9" t="inlineStr">
        <is>
          <t>ご所属・お名前</t>
        </is>
      </c>
      <c r="B52" s="10" t="n"/>
      <c r="C52" s="27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</row>
    <row r="53" ht="22" customHeight="1">
      <c r="A53" s="29" t="inlineStr">
        <is>
          <t>以上</t>
        </is>
      </c>
    </row>
  </sheetData>
  <mergeCells count="85">
    <mergeCell ref="A47:L48"/>
    <mergeCell ref="K49:L49"/>
    <mergeCell ref="F36:H36"/>
    <mergeCell ref="F33:H33"/>
    <mergeCell ref="K24:L24"/>
    <mergeCell ref="A51:B51"/>
    <mergeCell ref="K33:L33"/>
    <mergeCell ref="A46:L46"/>
    <mergeCell ref="A21:L21"/>
    <mergeCell ref="B36:E36"/>
    <mergeCell ref="K26:L26"/>
    <mergeCell ref="K35:L35"/>
    <mergeCell ref="G18:H18"/>
    <mergeCell ref="A49:J49"/>
    <mergeCell ref="A17:B17"/>
    <mergeCell ref="C52:J52"/>
    <mergeCell ref="A22:B22"/>
    <mergeCell ref="A10:L12"/>
    <mergeCell ref="I18:L18"/>
    <mergeCell ref="A19:B19"/>
    <mergeCell ref="B38:E38"/>
    <mergeCell ref="K28:L28"/>
    <mergeCell ref="K37:L37"/>
    <mergeCell ref="E22:F22"/>
    <mergeCell ref="G22:H22"/>
    <mergeCell ref="H5:L5"/>
    <mergeCell ref="F35:H35"/>
    <mergeCell ref="B33:E33"/>
    <mergeCell ref="B26:E26"/>
    <mergeCell ref="B35:E35"/>
    <mergeCell ref="A32:L32"/>
    <mergeCell ref="A14:L14"/>
    <mergeCell ref="C50:J50"/>
    <mergeCell ref="B25:E25"/>
    <mergeCell ref="B27:E27"/>
    <mergeCell ref="I33:J33"/>
    <mergeCell ref="K27:L27"/>
    <mergeCell ref="A40:L40"/>
    <mergeCell ref="C16:L16"/>
    <mergeCell ref="I35:J35"/>
    <mergeCell ref="A52:B52"/>
    <mergeCell ref="B29:E29"/>
    <mergeCell ref="B37:E37"/>
    <mergeCell ref="A5:G5"/>
    <mergeCell ref="K25:L25"/>
    <mergeCell ref="F29:J29"/>
    <mergeCell ref="A4:G4"/>
    <mergeCell ref="B24:E24"/>
    <mergeCell ref="F38:H38"/>
    <mergeCell ref="C18:F18"/>
    <mergeCell ref="K29:L29"/>
    <mergeCell ref="F24:J24"/>
    <mergeCell ref="H6:L6"/>
    <mergeCell ref="I37:J37"/>
    <mergeCell ref="C22:D22"/>
    <mergeCell ref="F37:H37"/>
    <mergeCell ref="F26:J26"/>
    <mergeCell ref="A13:L13"/>
    <mergeCell ref="F27:J27"/>
    <mergeCell ref="F34:H34"/>
    <mergeCell ref="B34:E34"/>
    <mergeCell ref="B28:E28"/>
    <mergeCell ref="I34:J34"/>
    <mergeCell ref="K34:L34"/>
    <mergeCell ref="C17:L17"/>
    <mergeCell ref="F25:J25"/>
    <mergeCell ref="I36:J36"/>
    <mergeCell ref="K36:L36"/>
    <mergeCell ref="C19:L19"/>
    <mergeCell ref="A16:B16"/>
    <mergeCell ref="A8:L8"/>
    <mergeCell ref="K50:L52"/>
    <mergeCell ref="I22:J22"/>
    <mergeCell ref="A18:B18"/>
    <mergeCell ref="K22:L22"/>
    <mergeCell ref="A53:L53"/>
    <mergeCell ref="A50:B50"/>
    <mergeCell ref="G1:L1"/>
    <mergeCell ref="C51:J51"/>
    <mergeCell ref="F28:J28"/>
    <mergeCell ref="A30:L30"/>
    <mergeCell ref="A41:L44"/>
    <mergeCell ref="G2:L2"/>
    <mergeCell ref="I38:J38"/>
    <mergeCell ref="K38:L38"/>
  </mergeCells>
  <dataValidations count="1">
    <dataValidation sqref="K25:K29" showDropDown="0" showInputMessage="0" showErrorMessage="0" allowBlank="1" type="list">
      <formula1>"完了,一部完了,未実施"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30" t="inlineStr">
        <is>
          <t>別紙　結果の数字</t>
        </is>
      </c>
      <c r="B1" s="31" t="n"/>
      <c r="C1" s="31" t="n"/>
      <c r="D1" s="31" t="n"/>
      <c r="E1" s="31" t="n"/>
      <c r="F1" s="31" t="n"/>
      <c r="G1" s="31" t="n"/>
      <c r="H1" s="31" t="n"/>
      <c r="I1" s="32" t="inlineStr">
        <is>
          <t>No. SO-2611-004</t>
        </is>
      </c>
      <c r="J1" s="31" t="n"/>
      <c r="K1" s="31" t="n"/>
      <c r="L1" s="31" t="n"/>
    </row>
    <row r="2" ht="6" customHeight="1"/>
    <row r="3" ht="21" customHeight="1">
      <c r="A3" s="9" t="inlineStr">
        <is>
          <t>業務名</t>
        </is>
      </c>
      <c r="B3" s="10" t="n"/>
      <c r="C3" s="11" t="inlineStr">
        <is>
          <t>返品・交換の受付の見直し業務</t>
        </is>
      </c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</row>
    <row r="4" ht="21" customHeight="1">
      <c r="A4" s="9" t="inlineStr">
        <is>
          <t>比べた期間</t>
        </is>
      </c>
      <c r="B4" s="10" t="n"/>
      <c r="C4" s="11" t="inlineStr">
        <is>
          <t>2026年9月（実施前）と10月（実施後）</t>
        </is>
      </c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</row>
    <row r="5" ht="8" customHeight="1"/>
    <row r="6" ht="20" customHeight="1">
      <c r="A6" s="13" t="inlineStr">
        <is>
          <t>結果（数字で確かめられること）</t>
        </is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</row>
    <row r="7" ht="20" customHeight="1">
      <c r="A7" s="17" t="inlineStr">
        <is>
          <t>項目</t>
        </is>
      </c>
      <c r="B7" s="18" t="n"/>
      <c r="C7" s="18" t="n"/>
      <c r="D7" s="18" t="n"/>
      <c r="E7" s="17" t="inlineStr">
        <is>
          <t>実施前</t>
        </is>
      </c>
      <c r="F7" s="17" t="inlineStr">
        <is>
          <t>実施後</t>
        </is>
      </c>
      <c r="G7" s="17" t="inlineStr">
        <is>
          <t>差</t>
        </is>
      </c>
      <c r="H7" s="17" t="inlineStr">
        <is>
          <t>増減率</t>
        </is>
      </c>
      <c r="I7" s="17" t="inlineStr">
        <is>
          <t>メモ</t>
        </is>
      </c>
      <c r="J7" s="18" t="n"/>
      <c r="K7" s="18" t="n"/>
      <c r="L7" s="18" t="n"/>
    </row>
    <row r="8" ht="22" customHeight="1">
      <c r="A8" s="11" t="inlineStr">
        <is>
          <t>返品の受付の平均処理時間（秒）</t>
        </is>
      </c>
      <c r="B8" s="12" t="n"/>
      <c r="C8" s="12" t="n"/>
      <c r="D8" s="12" t="n"/>
      <c r="E8" s="33" t="n">
        <v>400</v>
      </c>
      <c r="F8" s="33" t="n">
        <v>290</v>
      </c>
      <c r="G8" s="34">
        <f>IF(COUNT(E8,F8)&lt;2,"",F8-E8)</f>
        <v/>
      </c>
      <c r="H8" s="35">
        <f>IF(COUNT(E8,F8)&lt;2,"",IF(E8&lt;=0,"",F8/E8-1))</f>
        <v/>
      </c>
      <c r="I8" s="20" t="inlineStr">
        <is>
          <t>9月 6分40秒 → 10月 4分50秒</t>
        </is>
      </c>
      <c r="J8" s="12" t="n"/>
      <c r="K8" s="12" t="n"/>
      <c r="L8" s="12" t="n"/>
    </row>
    <row r="9" ht="22" customHeight="1">
      <c r="A9" s="11" t="inlineStr">
        <is>
          <t>返品・交換の問い合わせ（件）</t>
        </is>
      </c>
      <c r="B9" s="12" t="n"/>
      <c r="C9" s="12" t="n"/>
      <c r="D9" s="12" t="n"/>
      <c r="E9" s="33" t="n">
        <v>4457</v>
      </c>
      <c r="F9" s="33" t="n">
        <v>4056</v>
      </c>
      <c r="G9" s="34">
        <f>IF(COUNT(E9,F9)&lt;2,"",F9-E9)</f>
        <v/>
      </c>
      <c r="H9" s="35">
        <f>IF(COUNT(E9,F9)&lt;2,"",IF(E9&lt;=0,"",F9/E9-1))</f>
        <v/>
      </c>
      <c r="I9" s="20" t="inlineStr">
        <is>
          <t>9月 → 10月。FAQの公開のあと</t>
        </is>
      </c>
      <c r="J9" s="12" t="n"/>
      <c r="K9" s="12" t="n"/>
      <c r="L9" s="12" t="n"/>
    </row>
    <row r="10" ht="16" customHeight="1">
      <c r="A10" s="21" t="inlineStr">
        <is>
          <t>差＝実施後−実施前、増減率＝実施後÷実施前−1。色の付いた欄は数式で計算します。</t>
        </is>
      </c>
    </row>
    <row r="11" ht="16" customHeight="1">
      <c r="A11" s="21" t="inlineStr">
        <is>
          <t>実施前・実施後には数字だけを入れ、単位は項目に書きます。時間は秒か分にそろえます。</t>
        </is>
      </c>
    </row>
    <row r="12" ht="8" customHeight="1"/>
    <row r="13" ht="20" customHeight="1">
      <c r="A13" s="13" t="inlineStr">
        <is>
          <t>数え方と、これからのこと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 ht="18" customHeight="1">
      <c r="A14" s="24" t="inlineStr">
        <is>
          <t>・平均処理時間は、問い合わせ管理ツールの記録から、返品の受付の問い合わせだけを集計しました。9月・10月とも同じ数え方です。
・返品・交換の問い合わせは、FAQを公開した10月に減りました。11月以降の件数は、毎月の業務報告書でお伝えします。</t>
        </is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 ht="18" customHeight="1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</row>
    <row r="16" ht="18" customHeight="1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18" customHeight="1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</sheetData>
  <mergeCells count="17">
    <mergeCell ref="A4:B4"/>
    <mergeCell ref="A9:D9"/>
    <mergeCell ref="A8:D8"/>
    <mergeCell ref="A10:L10"/>
    <mergeCell ref="I9:L9"/>
    <mergeCell ref="I1:L1"/>
    <mergeCell ref="I8:L8"/>
    <mergeCell ref="A11:L11"/>
    <mergeCell ref="C4:L4"/>
    <mergeCell ref="A14:L17"/>
    <mergeCell ref="C3:L3"/>
    <mergeCell ref="A13:L13"/>
    <mergeCell ref="A7:D7"/>
    <mergeCell ref="A6:L6"/>
    <mergeCell ref="I7:L7"/>
    <mergeCell ref="A1:H1"/>
    <mergeCell ref="A3:B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2026-11-03T14:22:05Z</dcterms:created>
  <dcterms:modified xmlns:dcterms="http://purl.org/dc/terms/" xmlns:xsi="http://www.w3.org/2001/XMLSchema-instance" xsi:type="dcterms:W3CDTF">2026-11-03T14:22:05Z</dcterms:modified>
</cp:coreProperties>
</file>